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4"/>
  </bookViews>
  <sheets>
    <sheet name="5 класс" sheetId="9" r:id="rId1"/>
    <sheet name="6 класс" sheetId="21" r:id="rId2"/>
    <sheet name="7 класс" sheetId="20" r:id="rId3"/>
    <sheet name="8 класс" sheetId="19" r:id="rId4"/>
    <sheet name="9 класс" sheetId="18" r:id="rId5"/>
    <sheet name="10 класс" sheetId="17" r:id="rId6"/>
    <sheet name="11 класс" sheetId="16" r:id="rId7"/>
  </sheets>
  <calcPr calcId="144525"/>
</workbook>
</file>

<file path=xl/calcChain.xml><?xml version="1.0" encoding="utf-8"?>
<calcChain xmlns="http://schemas.openxmlformats.org/spreadsheetml/2006/main">
  <c r="H33" i="21" l="1"/>
  <c r="I33" i="21" s="1"/>
  <c r="H32" i="21"/>
  <c r="I32" i="21" s="1"/>
  <c r="H31" i="21"/>
  <c r="I31" i="21" s="1"/>
  <c r="H30" i="21"/>
  <c r="I30" i="21" s="1"/>
  <c r="H29" i="21"/>
  <c r="I29" i="21" s="1"/>
  <c r="H28" i="21"/>
  <c r="I28" i="21" s="1"/>
  <c r="H27" i="21"/>
  <c r="I27" i="21" s="1"/>
  <c r="H26" i="21"/>
  <c r="I26" i="21" s="1"/>
  <c r="H25" i="21"/>
  <c r="I25" i="21" s="1"/>
  <c r="H24" i="21"/>
  <c r="I24" i="21" s="1"/>
  <c r="H23" i="21"/>
  <c r="I23" i="21" s="1"/>
  <c r="H22" i="21"/>
  <c r="I22" i="21" s="1"/>
  <c r="H21" i="21"/>
  <c r="I21" i="21" s="1"/>
  <c r="H20" i="21"/>
  <c r="I20" i="21" s="1"/>
  <c r="H19" i="21"/>
  <c r="I19" i="21" s="1"/>
  <c r="H18" i="21"/>
  <c r="I18" i="21" s="1"/>
  <c r="H17" i="21"/>
  <c r="I17" i="21" s="1"/>
  <c r="H16" i="21"/>
  <c r="I16" i="21" s="1"/>
  <c r="H15" i="21"/>
  <c r="I15" i="21" s="1"/>
  <c r="H14" i="21"/>
  <c r="I14" i="21" s="1"/>
  <c r="H13" i="21"/>
  <c r="I13" i="21" s="1"/>
  <c r="H12" i="21"/>
  <c r="I12" i="21" s="1"/>
  <c r="H9" i="21"/>
  <c r="I9" i="21" s="1"/>
  <c r="H4" i="21"/>
  <c r="I4" i="21" s="1"/>
  <c r="H11" i="21"/>
  <c r="I11" i="21" s="1"/>
  <c r="H8" i="21"/>
  <c r="I8" i="21" s="1"/>
  <c r="H7" i="21"/>
  <c r="I7" i="21" s="1"/>
  <c r="H5" i="21"/>
  <c r="I5" i="21" s="1"/>
  <c r="H6" i="21"/>
  <c r="I6" i="21" s="1"/>
  <c r="H10" i="21"/>
  <c r="I10" i="21" s="1"/>
  <c r="H33" i="20"/>
  <c r="I33" i="20" s="1"/>
  <c r="H32" i="20"/>
  <c r="I32" i="20" s="1"/>
  <c r="H31" i="20"/>
  <c r="I31" i="20" s="1"/>
  <c r="H30" i="20"/>
  <c r="I30" i="20" s="1"/>
  <c r="H29" i="20"/>
  <c r="I29" i="20" s="1"/>
  <c r="H28" i="20"/>
  <c r="I28" i="20" s="1"/>
  <c r="H27" i="20"/>
  <c r="I27" i="20" s="1"/>
  <c r="H26" i="20"/>
  <c r="I26" i="20" s="1"/>
  <c r="H25" i="20"/>
  <c r="I25" i="20" s="1"/>
  <c r="H24" i="20"/>
  <c r="I24" i="20" s="1"/>
  <c r="H23" i="20"/>
  <c r="I23" i="20" s="1"/>
  <c r="H22" i="20"/>
  <c r="I22" i="20" s="1"/>
  <c r="H21" i="20"/>
  <c r="I21" i="20" s="1"/>
  <c r="H20" i="20"/>
  <c r="I20" i="20" s="1"/>
  <c r="H19" i="20"/>
  <c r="I19" i="20" s="1"/>
  <c r="H18" i="20"/>
  <c r="I18" i="20" s="1"/>
  <c r="H17" i="20"/>
  <c r="I17" i="20" s="1"/>
  <c r="H8" i="20"/>
  <c r="I8" i="20" s="1"/>
  <c r="H7" i="20"/>
  <c r="I7" i="20" s="1"/>
  <c r="H12" i="20"/>
  <c r="I12" i="20" s="1"/>
  <c r="H15" i="20"/>
  <c r="I15" i="20" s="1"/>
  <c r="H14" i="20"/>
  <c r="I14" i="20" s="1"/>
  <c r="H5" i="20"/>
  <c r="I5" i="20" s="1"/>
  <c r="H4" i="20"/>
  <c r="I4" i="20" s="1"/>
  <c r="H11" i="20"/>
  <c r="I11" i="20" s="1"/>
  <c r="H10" i="20"/>
  <c r="I10" i="20" s="1"/>
  <c r="H6" i="20"/>
  <c r="I6" i="20" s="1"/>
  <c r="H9" i="20"/>
  <c r="I9" i="20" s="1"/>
  <c r="H16" i="20"/>
  <c r="I16" i="20" s="1"/>
  <c r="H13" i="20"/>
  <c r="I13" i="20" s="1"/>
  <c r="H33" i="19"/>
  <c r="I33" i="19" s="1"/>
  <c r="H32" i="19"/>
  <c r="I32" i="19" s="1"/>
  <c r="H31" i="19"/>
  <c r="I31" i="19" s="1"/>
  <c r="H30" i="19"/>
  <c r="I30" i="19" s="1"/>
  <c r="H29" i="19"/>
  <c r="I29" i="19" s="1"/>
  <c r="H28" i="19"/>
  <c r="I28" i="19" s="1"/>
  <c r="H27" i="19"/>
  <c r="I27" i="19" s="1"/>
  <c r="H26" i="19"/>
  <c r="I26" i="19" s="1"/>
  <c r="H25" i="19"/>
  <c r="I25" i="19" s="1"/>
  <c r="H24" i="19"/>
  <c r="I24" i="19" s="1"/>
  <c r="H23" i="19"/>
  <c r="I23" i="19" s="1"/>
  <c r="H22" i="19"/>
  <c r="I22" i="19" s="1"/>
  <c r="H21" i="19"/>
  <c r="I21" i="19" s="1"/>
  <c r="H20" i="19"/>
  <c r="I20" i="19" s="1"/>
  <c r="H19" i="19"/>
  <c r="I19" i="19" s="1"/>
  <c r="H18" i="19"/>
  <c r="I18" i="19" s="1"/>
  <c r="H17" i="19"/>
  <c r="I17" i="19" s="1"/>
  <c r="H6" i="19"/>
  <c r="I6" i="19" s="1"/>
  <c r="H14" i="19"/>
  <c r="I14" i="19" s="1"/>
  <c r="H15" i="19"/>
  <c r="I15" i="19" s="1"/>
  <c r="H13" i="19"/>
  <c r="I13" i="19" s="1"/>
  <c r="H9" i="19"/>
  <c r="I9" i="19" s="1"/>
  <c r="H4" i="19"/>
  <c r="I4" i="19" s="1"/>
  <c r="H11" i="19"/>
  <c r="I11" i="19" s="1"/>
  <c r="H10" i="19"/>
  <c r="I10" i="19" s="1"/>
  <c r="H5" i="19"/>
  <c r="I5" i="19" s="1"/>
  <c r="H8" i="19"/>
  <c r="I8" i="19" s="1"/>
  <c r="H12" i="19"/>
  <c r="I12" i="19" s="1"/>
  <c r="H16" i="19"/>
  <c r="I16" i="19" s="1"/>
  <c r="H7" i="19"/>
  <c r="I7" i="19" s="1"/>
  <c r="H33" i="18"/>
  <c r="I33" i="18" s="1"/>
  <c r="H32" i="18"/>
  <c r="I32" i="18" s="1"/>
  <c r="H31" i="18"/>
  <c r="I31" i="18" s="1"/>
  <c r="H30" i="18"/>
  <c r="I30" i="18" s="1"/>
  <c r="H29" i="18"/>
  <c r="I29" i="18" s="1"/>
  <c r="H28" i="18"/>
  <c r="I28" i="18" s="1"/>
  <c r="H27" i="18"/>
  <c r="I27" i="18" s="1"/>
  <c r="H26" i="18"/>
  <c r="I26" i="18" s="1"/>
  <c r="H25" i="18"/>
  <c r="I25" i="18" s="1"/>
  <c r="H24" i="18"/>
  <c r="I24" i="18" s="1"/>
  <c r="H23" i="18"/>
  <c r="I23" i="18" s="1"/>
  <c r="H22" i="18"/>
  <c r="I22" i="18" s="1"/>
  <c r="H21" i="18"/>
  <c r="I21" i="18" s="1"/>
  <c r="H20" i="18"/>
  <c r="I20" i="18" s="1"/>
  <c r="H19" i="18"/>
  <c r="I19" i="18" s="1"/>
  <c r="H14" i="18"/>
  <c r="I14" i="18" s="1"/>
  <c r="H8" i="18"/>
  <c r="I8" i="18" s="1"/>
  <c r="H17" i="18"/>
  <c r="I17" i="18" s="1"/>
  <c r="H6" i="18"/>
  <c r="I6" i="18" s="1"/>
  <c r="H9" i="18"/>
  <c r="I9" i="18" s="1"/>
  <c r="H10" i="18"/>
  <c r="I10" i="18" s="1"/>
  <c r="H13" i="18"/>
  <c r="I13" i="18" s="1"/>
  <c r="H12" i="18"/>
  <c r="I12" i="18" s="1"/>
  <c r="H15" i="18"/>
  <c r="I15" i="18" s="1"/>
  <c r="H5" i="18"/>
  <c r="I5" i="18" s="1"/>
  <c r="H18" i="18"/>
  <c r="I18" i="18" s="1"/>
  <c r="H11" i="18"/>
  <c r="I11" i="18" s="1"/>
  <c r="H4" i="18"/>
  <c r="I4" i="18" s="1"/>
  <c r="H16" i="18"/>
  <c r="I16" i="18" s="1"/>
  <c r="H7" i="18"/>
  <c r="I7" i="18" s="1"/>
  <c r="H33" i="17"/>
  <c r="I33" i="17" s="1"/>
  <c r="H32" i="17"/>
  <c r="I32" i="17" s="1"/>
  <c r="H31" i="17"/>
  <c r="I31" i="17" s="1"/>
  <c r="H30" i="17"/>
  <c r="I30" i="17" s="1"/>
  <c r="H29" i="17"/>
  <c r="I29" i="17" s="1"/>
  <c r="H28" i="17"/>
  <c r="I28" i="17" s="1"/>
  <c r="H27" i="17"/>
  <c r="I27" i="17" s="1"/>
  <c r="H26" i="17"/>
  <c r="I26" i="17" s="1"/>
  <c r="H25" i="17"/>
  <c r="I25" i="17" s="1"/>
  <c r="H24" i="17"/>
  <c r="I24" i="17" s="1"/>
  <c r="H23" i="17"/>
  <c r="I23" i="17" s="1"/>
  <c r="H22" i="17"/>
  <c r="I22" i="17" s="1"/>
  <c r="H21" i="17"/>
  <c r="I21" i="17" s="1"/>
  <c r="H20" i="17"/>
  <c r="I20" i="17" s="1"/>
  <c r="H19" i="17"/>
  <c r="I19" i="17" s="1"/>
  <c r="H18" i="17"/>
  <c r="I18" i="17" s="1"/>
  <c r="H17" i="17"/>
  <c r="I17" i="17" s="1"/>
  <c r="H16" i="17"/>
  <c r="I16" i="17" s="1"/>
  <c r="H15" i="17"/>
  <c r="I15" i="17" s="1"/>
  <c r="H14" i="17"/>
  <c r="I14" i="17" s="1"/>
  <c r="H13" i="17"/>
  <c r="I13" i="17" s="1"/>
  <c r="H12" i="17"/>
  <c r="I12" i="17" s="1"/>
  <c r="H11" i="17"/>
  <c r="I11" i="17" s="1"/>
  <c r="H10" i="17"/>
  <c r="I10" i="17" s="1"/>
  <c r="H9" i="17"/>
  <c r="I9" i="17" s="1"/>
  <c r="H8" i="17"/>
  <c r="I8" i="17" s="1"/>
  <c r="H7" i="17"/>
  <c r="I7" i="17" s="1"/>
  <c r="H6" i="17"/>
  <c r="I6" i="17" s="1"/>
  <c r="H5" i="17"/>
  <c r="I5" i="17" s="1"/>
  <c r="H4" i="17"/>
  <c r="I4" i="17" s="1"/>
  <c r="H33" i="16"/>
  <c r="I33" i="16" s="1"/>
  <c r="H32" i="16"/>
  <c r="I32" i="16" s="1"/>
  <c r="H31" i="16"/>
  <c r="I31" i="16" s="1"/>
  <c r="H30" i="16"/>
  <c r="I30" i="16" s="1"/>
  <c r="H29" i="16"/>
  <c r="I29" i="16" s="1"/>
  <c r="H28" i="16"/>
  <c r="I28" i="16" s="1"/>
  <c r="H27" i="16"/>
  <c r="I27" i="16" s="1"/>
  <c r="H26" i="16"/>
  <c r="I26" i="16" s="1"/>
  <c r="H25" i="16"/>
  <c r="I25" i="16" s="1"/>
  <c r="H24" i="16"/>
  <c r="I24" i="16" s="1"/>
  <c r="H23" i="16"/>
  <c r="I23" i="16" s="1"/>
  <c r="H22" i="16"/>
  <c r="I22" i="16" s="1"/>
  <c r="H21" i="16"/>
  <c r="I21" i="16" s="1"/>
  <c r="H20" i="16"/>
  <c r="I20" i="16" s="1"/>
  <c r="H19" i="16"/>
  <c r="I19" i="16" s="1"/>
  <c r="H18" i="16"/>
  <c r="I18" i="16" s="1"/>
  <c r="H17" i="16"/>
  <c r="I17" i="16" s="1"/>
  <c r="H16" i="16"/>
  <c r="I16" i="16" s="1"/>
  <c r="H15" i="16"/>
  <c r="I15" i="16" s="1"/>
  <c r="H14" i="16"/>
  <c r="I14" i="16" s="1"/>
  <c r="H13" i="16"/>
  <c r="I13" i="16" s="1"/>
  <c r="H12" i="16"/>
  <c r="I12" i="16" s="1"/>
  <c r="H11" i="16"/>
  <c r="I11" i="16" s="1"/>
  <c r="H10" i="16"/>
  <c r="I10" i="16" s="1"/>
  <c r="H9" i="16"/>
  <c r="I9" i="16" s="1"/>
  <c r="H8" i="16"/>
  <c r="I8" i="16" s="1"/>
  <c r="H7" i="16"/>
  <c r="I7" i="16" s="1"/>
  <c r="H6" i="16"/>
  <c r="I6" i="16" s="1"/>
  <c r="H5" i="16"/>
  <c r="I5" i="16" s="1"/>
  <c r="H4" i="16"/>
  <c r="I4" i="16" s="1"/>
  <c r="H12" i="9" l="1"/>
  <c r="I12" i="9" s="1"/>
  <c r="H11" i="9"/>
  <c r="I11" i="9" s="1"/>
  <c r="H9" i="9"/>
  <c r="I9" i="9" s="1"/>
  <c r="H8" i="9"/>
  <c r="I8" i="9" s="1"/>
  <c r="H10" i="9"/>
  <c r="I10" i="9" s="1"/>
  <c r="H6" i="9"/>
  <c r="I6" i="9" s="1"/>
  <c r="H5" i="9"/>
  <c r="I5" i="9" s="1"/>
  <c r="H16" i="9"/>
  <c r="I16" i="9" s="1"/>
  <c r="H15" i="9"/>
  <c r="I15" i="9" s="1"/>
  <c r="H4" i="9"/>
  <c r="I4" i="9" s="1"/>
  <c r="H14" i="9"/>
  <c r="I14" i="9" s="1"/>
  <c r="H13" i="9"/>
  <c r="I13" i="9" s="1"/>
  <c r="H17" i="9"/>
  <c r="I17" i="9" s="1"/>
  <c r="H18" i="9"/>
  <c r="I18" i="9" s="1"/>
  <c r="H19" i="9"/>
  <c r="I19" i="9" s="1"/>
  <c r="H20" i="9"/>
  <c r="I20" i="9" s="1"/>
  <c r="H21" i="9"/>
  <c r="I21" i="9" s="1"/>
  <c r="H22" i="9"/>
  <c r="I22" i="9" s="1"/>
  <c r="H23" i="9"/>
  <c r="I23" i="9" s="1"/>
  <c r="H24" i="9"/>
  <c r="I24" i="9" s="1"/>
  <c r="H25" i="9"/>
  <c r="I25" i="9" s="1"/>
  <c r="H26" i="9"/>
  <c r="I26" i="9" s="1"/>
  <c r="H27" i="9"/>
  <c r="I27" i="9" s="1"/>
  <c r="H28" i="9"/>
  <c r="I28" i="9" s="1"/>
  <c r="H29" i="9"/>
  <c r="I29" i="9" s="1"/>
  <c r="H30" i="9"/>
  <c r="I30" i="9" s="1"/>
  <c r="H31" i="9"/>
  <c r="I31" i="9" s="1"/>
  <c r="H32" i="9"/>
  <c r="I32" i="9" s="1"/>
  <c r="H33" i="9"/>
  <c r="I33" i="9" s="1"/>
  <c r="H7" i="9"/>
  <c r="I7" i="9" s="1"/>
</calcChain>
</file>

<file path=xl/sharedStrings.xml><?xml version="1.0" encoding="utf-8"?>
<sst xmlns="http://schemas.openxmlformats.org/spreadsheetml/2006/main" count="362" uniqueCount="95">
  <si>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</si>
  <si>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</si>
  <si>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</si>
  <si>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</si>
  <si>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</si>
  <si>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</si>
  <si>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</si>
  <si>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</si>
  <si>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ФИО</t>
  </si>
  <si>
    <t>Предварительные результаты школьного этапа всероссийской олимпиады 2023 года по технологии. Профиль "Культура дома, дизайн и технологии"</t>
  </si>
  <si>
    <t>6 класс</t>
  </si>
  <si>
    <t>Теоретический тур</t>
  </si>
  <si>
    <t>Практический тур</t>
  </si>
  <si>
    <t>7 класс</t>
  </si>
  <si>
    <t>8 класс</t>
  </si>
  <si>
    <t>9 класс</t>
  </si>
  <si>
    <t>10 класс</t>
  </si>
  <si>
    <t>11 класс</t>
  </si>
  <si>
    <t>Сандул Лилия Галиевна</t>
  </si>
  <si>
    <t>Сейтбекова Мадина Омурбековна</t>
  </si>
  <si>
    <t>МОУ "Гимназия № 1" г.Воркуты</t>
  </si>
  <si>
    <t>Лукащук Алина Рамильевна</t>
  </si>
  <si>
    <t>Баглюк Алина Сергеевна</t>
  </si>
  <si>
    <t>Венгренюк Алина Дмитриевна</t>
  </si>
  <si>
    <t>Власова Регина Руслановна</t>
  </si>
  <si>
    <t>Аксенова Полина Сергеевна</t>
  </si>
  <si>
    <t>Артёменко Ксения Олеговна</t>
  </si>
  <si>
    <t>Тохтахунова Софья Миролимжановна</t>
  </si>
  <si>
    <t>Кеер Ульяна Анатольевна</t>
  </si>
  <si>
    <t>Фёдорова Алевтина Никитична</t>
  </si>
  <si>
    <t>Руссова Анастасия Романовна</t>
  </si>
  <si>
    <t>Кучерук Диана Александровна</t>
  </si>
  <si>
    <t>Водотыка Богдана Олеговна</t>
  </si>
  <si>
    <t>Победитель</t>
  </si>
  <si>
    <t>Призёр</t>
  </si>
  <si>
    <t>Участник</t>
  </si>
  <si>
    <t>Петрова София Владимировна</t>
  </si>
  <si>
    <t>Усманова Мээрим Нурлановна</t>
  </si>
  <si>
    <t>Вакилова Карина Раилевна</t>
  </si>
  <si>
    <t>Крякина Виктория Андреевна</t>
  </si>
  <si>
    <t>Власова Маргарита Руслановна</t>
  </si>
  <si>
    <t>Березниченко Маргарита Максимовна</t>
  </si>
  <si>
    <t>Обаль Анна Владиславовна</t>
  </si>
  <si>
    <t>Лысова Анна-Анжелика Алексеевна</t>
  </si>
  <si>
    <t>Брызгалова Надежда Олеговна</t>
  </si>
  <si>
    <t>Грачева Милана Александровна</t>
  </si>
  <si>
    <t>Иващенко Вероника Петровна</t>
  </si>
  <si>
    <t>Мозговая Ангелина Денисовна</t>
  </si>
  <si>
    <t>Водопьянова Дарья Сергеевна</t>
  </si>
  <si>
    <t>Паламарчук Анна Ивановна</t>
  </si>
  <si>
    <t>Волковицкая Валерия Андреевна</t>
  </si>
  <si>
    <t>20</t>
  </si>
  <si>
    <t>24</t>
  </si>
  <si>
    <t>14</t>
  </si>
  <si>
    <t>Домашних Валерия Артемовна</t>
  </si>
  <si>
    <t>6 Б</t>
  </si>
  <si>
    <t>Васеленюк Елизавета Вячеславовна</t>
  </si>
  <si>
    <t>Калинина Полина Максимовна</t>
  </si>
  <si>
    <t>Щукина Анаставия Валерьевна</t>
  </si>
  <si>
    <t>6 А</t>
  </si>
  <si>
    <t>Петрова Анна Дмитриевна</t>
  </si>
  <si>
    <t>Давыдова Кристина Ивановна</t>
  </si>
  <si>
    <t>Беседа Юлия Александровна</t>
  </si>
  <si>
    <t>Резниченко Виктория Александровна</t>
  </si>
  <si>
    <t>Балакишиева Милана Балакишиевна</t>
  </si>
  <si>
    <t>Юнусова Чичак Новруз кызы</t>
  </si>
  <si>
    <t>Шиляева Валерия Артемовна</t>
  </si>
  <si>
    <t>Махмудова Аида Туражовна</t>
  </si>
  <si>
    <t>Максимова Дарина Евгеньевна</t>
  </si>
  <si>
    <t>Яковчук София Дмитриевна</t>
  </si>
  <si>
    <t>Бондаренко Кира Максимовна</t>
  </si>
  <si>
    <t>Иванова Алиса Дмитриевна</t>
  </si>
  <si>
    <t>Душенька Маруся Анатольевна</t>
  </si>
  <si>
    <t>Петрова Анастасия Валерьевна</t>
  </si>
  <si>
    <t>Сейтбекова Розагул Омурбековна</t>
  </si>
  <si>
    <t>Паламарчук Татьяна Ивановна</t>
  </si>
  <si>
    <t>Тумакова Елизавета Сергеевна</t>
  </si>
  <si>
    <t>Степанец Милана Евгеньевна</t>
  </si>
  <si>
    <t>10</t>
  </si>
  <si>
    <t>Гурова Марина Дмитриевна</t>
  </si>
  <si>
    <t>8 А</t>
  </si>
  <si>
    <t>Ткаченко Анна Андреевна</t>
  </si>
  <si>
    <t>Адильгереева Шамай Муртозалиевна</t>
  </si>
  <si>
    <t>Банникова Виктория Дмитриевна</t>
  </si>
  <si>
    <t>Любченко Милана Борисовна</t>
  </si>
  <si>
    <t>Щербакова Виктория Валентиновна</t>
  </si>
  <si>
    <t>Анисимова Елизавета Ивановна</t>
  </si>
  <si>
    <t>Слотина Елизавета Андреевна</t>
  </si>
  <si>
    <t>Кожинова Алина Андреевна</t>
  </si>
  <si>
    <t>Новикова Елизавета Андреевна</t>
  </si>
  <si>
    <t>Шабло Альвина Эдуардовна</t>
  </si>
  <si>
    <t>Щипанова Софья Игоревна</t>
  </si>
  <si>
    <t>Закудовская Полина Денисовна</t>
  </si>
  <si>
    <t>8 Б</t>
  </si>
  <si>
    <t xml:space="preserve">Победитель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</si>
</sst>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4" fillId="3" borderId="1" xfId="0" applyFont="1" applyFill="1" applyBorder="1" applyAlignment="1">
      <alignment vertical="top" wrapText="1"/>
    </xf>
    <xf numFmtId="1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 vertical="top"/>
    </xf>
    <xf numFmtId="1" fontId="4" fillId="3" borderId="1" xfId="0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vertical="top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1" xfId="0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1" fontId="4" fillId="3" borderId="1" xfId="0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vertical="center"/>
    </xf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left" vertical="top"/>
    </xf>
    <xf numFmtId="0" fontId="4" fillId="3" borderId="1" xfId="0" applyNumberFormat="1" applyFont="1" applyFill="1" applyBorder="1" applyAlignment="1">
      <alignment vertical="top"/>
    </xf>
    <xf numFmtId="0" fontId="4" fillId="3" borderId="1" xfId="0" applyNumberFormat="1" applyFont="1" applyFill="1" applyBorder="1" applyAlignment="1">
      <alignment horizontal="left" vertical="top"/>
    </xf>
    <xf numFmtId="0" fontId="4" fillId="3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right" wrapText="1"/>
    </xf>
    <xf numFmtId="0" fontId="4" fillId="3" borderId="1" xfId="0" applyNumberFormat="1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right"/>
    </xf>
    <xf numFmtId="49" fontId="4" fillId="3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D13" sqref="D13"/>
    </sheetView>
  </sheetViews>
  <sheetFormatPr defaultRowHeight="15.75" x14ac:dyDescent="0.25"/>
  <cols>
    <col min="1" max="1" width="40.140625" style="3" customWidth="1"/>
    <col min="2" max="2" width="15.5703125" style="3" customWidth="1"/>
    <col min="3" max="3" width="12.42578125" style="3" customWidth="1"/>
    <col min="4" max="4" width="40.140625" style="3" customWidth="1"/>
    <col min="5" max="5" width="43.140625" style="3" customWidth="1"/>
    <col min="6" max="6" width="26.7109375" style="3" customWidth="1"/>
    <col min="7" max="7" width="25" style="3" customWidth="1"/>
    <col min="8" max="8" width="13.28515625" style="3" customWidth="1"/>
    <col min="9" max="9" width="14.85546875" style="3" customWidth="1"/>
    <col min="10" max="10" width="17.28515625" style="3" customWidth="1"/>
    <col min="11" max="16384" width="9.140625" style="3"/>
  </cols>
  <sheetData>
    <row r="1" spans="1:10" ht="50.25" customHeight="1" x14ac:dyDescent="0.25">
      <c r="A1" s="26" t="s">
        <v>9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25">
      <c r="A2" s="1" t="s">
        <v>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11</v>
      </c>
      <c r="G2" s="1" t="s">
        <v>12</v>
      </c>
      <c r="H2" s="1" t="s">
        <v>4</v>
      </c>
      <c r="I2" s="2" t="s">
        <v>5</v>
      </c>
      <c r="J2" s="1" t="s">
        <v>6</v>
      </c>
    </row>
    <row r="3" spans="1:10" x14ac:dyDescent="0.25">
      <c r="A3" s="36" t="s">
        <v>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25">
      <c r="A4" s="17" t="s">
        <v>30</v>
      </c>
      <c r="B4" s="15">
        <v>13</v>
      </c>
      <c r="C4" s="24">
        <v>5</v>
      </c>
      <c r="D4" s="6" t="s">
        <v>20</v>
      </c>
      <c r="E4" s="4" t="s">
        <v>18</v>
      </c>
      <c r="F4" s="31">
        <v>14</v>
      </c>
      <c r="G4" s="31">
        <v>30</v>
      </c>
      <c r="H4" s="7">
        <f t="shared" ref="H4:H16" si="0">SUM(F4:G4)</f>
        <v>44</v>
      </c>
      <c r="I4" s="8">
        <f t="shared" ref="I4:I16" si="1">H4/55</f>
        <v>0.8</v>
      </c>
      <c r="J4" s="9" t="s">
        <v>33</v>
      </c>
    </row>
    <row r="5" spans="1:10" x14ac:dyDescent="0.25">
      <c r="A5" s="17" t="s">
        <v>27</v>
      </c>
      <c r="B5" s="15">
        <v>8</v>
      </c>
      <c r="C5" s="24">
        <v>5</v>
      </c>
      <c r="D5" s="6" t="s">
        <v>20</v>
      </c>
      <c r="E5" s="4" t="s">
        <v>18</v>
      </c>
      <c r="F5" s="31">
        <v>13</v>
      </c>
      <c r="G5" s="31">
        <v>29</v>
      </c>
      <c r="H5" s="7">
        <f t="shared" si="0"/>
        <v>42</v>
      </c>
      <c r="I5" s="8">
        <f t="shared" si="1"/>
        <v>0.76363636363636367</v>
      </c>
      <c r="J5" s="9" t="s">
        <v>34</v>
      </c>
    </row>
    <row r="6" spans="1:10" x14ac:dyDescent="0.25">
      <c r="A6" s="21" t="s">
        <v>26</v>
      </c>
      <c r="B6" s="15">
        <v>3</v>
      </c>
      <c r="C6" s="24">
        <v>5</v>
      </c>
      <c r="D6" s="6" t="s">
        <v>20</v>
      </c>
      <c r="E6" s="4" t="s">
        <v>18</v>
      </c>
      <c r="F6" s="31">
        <v>13</v>
      </c>
      <c r="G6" s="31">
        <v>28</v>
      </c>
      <c r="H6" s="7">
        <f t="shared" si="0"/>
        <v>41</v>
      </c>
      <c r="I6" s="8">
        <f t="shared" si="1"/>
        <v>0.74545454545454548</v>
      </c>
      <c r="J6" s="9" t="s">
        <v>34</v>
      </c>
    </row>
    <row r="7" spans="1:10" x14ac:dyDescent="0.25">
      <c r="A7" s="22" t="s">
        <v>19</v>
      </c>
      <c r="B7" s="25">
        <v>5</v>
      </c>
      <c r="C7" s="24">
        <v>5</v>
      </c>
      <c r="D7" s="6" t="s">
        <v>20</v>
      </c>
      <c r="E7" s="4" t="s">
        <v>18</v>
      </c>
      <c r="F7" s="32">
        <v>13</v>
      </c>
      <c r="G7" s="32">
        <v>25</v>
      </c>
      <c r="H7" s="7">
        <f t="shared" si="0"/>
        <v>38</v>
      </c>
      <c r="I7" s="8">
        <f t="shared" si="1"/>
        <v>0.69090909090909092</v>
      </c>
      <c r="J7" s="9" t="s">
        <v>35</v>
      </c>
    </row>
    <row r="8" spans="1:10" x14ac:dyDescent="0.25">
      <c r="A8" s="21" t="s">
        <v>24</v>
      </c>
      <c r="B8" s="15">
        <v>1</v>
      </c>
      <c r="C8" s="15">
        <v>5</v>
      </c>
      <c r="D8" s="6" t="s">
        <v>20</v>
      </c>
      <c r="E8" s="4" t="s">
        <v>18</v>
      </c>
      <c r="F8" s="31">
        <v>10</v>
      </c>
      <c r="G8" s="31">
        <v>26</v>
      </c>
      <c r="H8" s="7">
        <f t="shared" si="0"/>
        <v>36</v>
      </c>
      <c r="I8" s="8">
        <f t="shared" si="1"/>
        <v>0.65454545454545454</v>
      </c>
      <c r="J8" s="9" t="s">
        <v>35</v>
      </c>
    </row>
    <row r="9" spans="1:10" x14ac:dyDescent="0.25">
      <c r="A9" s="22" t="s">
        <v>23</v>
      </c>
      <c r="B9" s="25">
        <v>12</v>
      </c>
      <c r="C9" s="15">
        <v>5</v>
      </c>
      <c r="D9" s="6" t="s">
        <v>20</v>
      </c>
      <c r="E9" s="4" t="s">
        <v>18</v>
      </c>
      <c r="F9" s="32">
        <v>10</v>
      </c>
      <c r="G9" s="32">
        <v>25</v>
      </c>
      <c r="H9" s="7">
        <f t="shared" si="0"/>
        <v>35</v>
      </c>
      <c r="I9" s="8">
        <f t="shared" si="1"/>
        <v>0.63636363636363635</v>
      </c>
      <c r="J9" s="9" t="s">
        <v>35</v>
      </c>
    </row>
    <row r="10" spans="1:10" x14ac:dyDescent="0.25">
      <c r="A10" s="21" t="s">
        <v>25</v>
      </c>
      <c r="B10" s="15">
        <v>10</v>
      </c>
      <c r="C10" s="15">
        <v>5</v>
      </c>
      <c r="D10" s="6" t="s">
        <v>20</v>
      </c>
      <c r="E10" s="4" t="s">
        <v>18</v>
      </c>
      <c r="F10" s="31">
        <v>11</v>
      </c>
      <c r="G10" s="31">
        <v>19</v>
      </c>
      <c r="H10" s="7">
        <f t="shared" si="0"/>
        <v>30</v>
      </c>
      <c r="I10" s="8">
        <f t="shared" si="1"/>
        <v>0.54545454545454541</v>
      </c>
      <c r="J10" s="9" t="s">
        <v>35</v>
      </c>
    </row>
    <row r="11" spans="1:10" x14ac:dyDescent="0.25">
      <c r="A11" s="22" t="s">
        <v>22</v>
      </c>
      <c r="B11" s="25">
        <v>2</v>
      </c>
      <c r="C11" s="15">
        <v>5</v>
      </c>
      <c r="D11" s="6" t="s">
        <v>20</v>
      </c>
      <c r="E11" s="4" t="s">
        <v>18</v>
      </c>
      <c r="F11" s="32">
        <v>9</v>
      </c>
      <c r="G11" s="32">
        <v>20</v>
      </c>
      <c r="H11" s="7">
        <f t="shared" si="0"/>
        <v>29</v>
      </c>
      <c r="I11" s="8">
        <f t="shared" si="1"/>
        <v>0.52727272727272723</v>
      </c>
      <c r="J11" s="9" t="s">
        <v>35</v>
      </c>
    </row>
    <row r="12" spans="1:10" x14ac:dyDescent="0.25">
      <c r="A12" s="21" t="s">
        <v>21</v>
      </c>
      <c r="B12" s="15">
        <v>11</v>
      </c>
      <c r="C12" s="15">
        <v>5</v>
      </c>
      <c r="D12" s="6" t="s">
        <v>20</v>
      </c>
      <c r="E12" s="4" t="s">
        <v>18</v>
      </c>
      <c r="F12" s="31">
        <v>7</v>
      </c>
      <c r="G12" s="31">
        <v>20</v>
      </c>
      <c r="H12" s="7">
        <f t="shared" si="0"/>
        <v>27</v>
      </c>
      <c r="I12" s="8">
        <f t="shared" si="1"/>
        <v>0.49090909090909091</v>
      </c>
      <c r="J12" s="9" t="s">
        <v>35</v>
      </c>
    </row>
    <row r="13" spans="1:10" x14ac:dyDescent="0.25">
      <c r="A13" s="21" t="s">
        <v>32</v>
      </c>
      <c r="B13" s="15">
        <v>6</v>
      </c>
      <c r="C13" s="24">
        <v>5</v>
      </c>
      <c r="D13" s="6" t="s">
        <v>20</v>
      </c>
      <c r="E13" s="4" t="s">
        <v>18</v>
      </c>
      <c r="F13" s="31">
        <v>5</v>
      </c>
      <c r="G13" s="31">
        <v>15</v>
      </c>
      <c r="H13" s="7">
        <f t="shared" si="0"/>
        <v>20</v>
      </c>
      <c r="I13" s="8">
        <f t="shared" si="1"/>
        <v>0.36363636363636365</v>
      </c>
      <c r="J13" s="9" t="s">
        <v>35</v>
      </c>
    </row>
    <row r="14" spans="1:10" x14ac:dyDescent="0.25">
      <c r="A14" s="14" t="s">
        <v>31</v>
      </c>
      <c r="B14" s="15">
        <v>9</v>
      </c>
      <c r="C14" s="24">
        <v>5</v>
      </c>
      <c r="D14" s="6" t="s">
        <v>20</v>
      </c>
      <c r="E14" s="4" t="s">
        <v>18</v>
      </c>
      <c r="F14" s="34">
        <v>4</v>
      </c>
      <c r="G14" s="34">
        <v>13</v>
      </c>
      <c r="H14" s="7">
        <f t="shared" si="0"/>
        <v>17</v>
      </c>
      <c r="I14" s="8">
        <f t="shared" si="1"/>
        <v>0.30909090909090908</v>
      </c>
      <c r="J14" s="9" t="s">
        <v>35</v>
      </c>
    </row>
    <row r="15" spans="1:10" x14ac:dyDescent="0.25">
      <c r="A15" s="21" t="s">
        <v>29</v>
      </c>
      <c r="B15" s="15">
        <v>7</v>
      </c>
      <c r="C15" s="24">
        <v>5</v>
      </c>
      <c r="D15" s="6" t="s">
        <v>20</v>
      </c>
      <c r="E15" s="4" t="s">
        <v>18</v>
      </c>
      <c r="F15" s="31">
        <v>4</v>
      </c>
      <c r="G15" s="31">
        <v>13</v>
      </c>
      <c r="H15" s="7">
        <f t="shared" si="0"/>
        <v>17</v>
      </c>
      <c r="I15" s="8">
        <f t="shared" si="1"/>
        <v>0.30909090909090908</v>
      </c>
      <c r="J15" s="9" t="s">
        <v>35</v>
      </c>
    </row>
    <row r="16" spans="1:10" x14ac:dyDescent="0.25">
      <c r="A16" s="22" t="s">
        <v>28</v>
      </c>
      <c r="B16" s="25">
        <v>4</v>
      </c>
      <c r="C16" s="24">
        <v>5</v>
      </c>
      <c r="D16" s="6" t="s">
        <v>20</v>
      </c>
      <c r="E16" s="4" t="s">
        <v>18</v>
      </c>
      <c r="F16" s="34">
        <v>3</v>
      </c>
      <c r="G16" s="32">
        <v>13</v>
      </c>
      <c r="H16" s="7">
        <f t="shared" si="0"/>
        <v>16</v>
      </c>
      <c r="I16" s="8">
        <f t="shared" si="1"/>
        <v>0.29090909090909089</v>
      </c>
      <c r="J16" s="9" t="s">
        <v>35</v>
      </c>
    </row>
    <row r="17" spans="1:10" x14ac:dyDescent="0.25">
      <c r="A17" s="13"/>
      <c r="B17" s="11"/>
      <c r="C17" s="11"/>
      <c r="D17" s="11"/>
      <c r="E17" s="10"/>
      <c r="F17" s="10"/>
      <c r="G17" s="23"/>
      <c r="H17" s="7">
        <f t="shared" ref="H17:H33" si="2">SUM(F17:G17)</f>
        <v>0</v>
      </c>
      <c r="I17" s="8">
        <f t="shared" ref="I17:I33" si="3">H17/55</f>
        <v>0</v>
      </c>
      <c r="J17" s="9"/>
    </row>
    <row r="18" spans="1:10" x14ac:dyDescent="0.25">
      <c r="A18" s="18"/>
      <c r="B18" s="11"/>
      <c r="C18" s="19"/>
      <c r="D18" s="11"/>
      <c r="E18" s="12"/>
      <c r="F18" s="12"/>
      <c r="G18" s="23"/>
      <c r="H18" s="7">
        <f t="shared" si="2"/>
        <v>0</v>
      </c>
      <c r="I18" s="8">
        <f t="shared" si="3"/>
        <v>0</v>
      </c>
      <c r="J18" s="9"/>
    </row>
    <row r="19" spans="1:10" x14ac:dyDescent="0.25">
      <c r="A19" s="18"/>
      <c r="B19" s="11"/>
      <c r="C19" s="11"/>
      <c r="D19" s="11"/>
      <c r="E19" s="12"/>
      <c r="F19" s="12"/>
      <c r="G19" s="12"/>
      <c r="H19" s="7">
        <f t="shared" si="2"/>
        <v>0</v>
      </c>
      <c r="I19" s="8">
        <f t="shared" si="3"/>
        <v>0</v>
      </c>
      <c r="J19" s="9"/>
    </row>
    <row r="20" spans="1:10" x14ac:dyDescent="0.25">
      <c r="A20" s="10"/>
      <c r="B20" s="11"/>
      <c r="C20" s="19"/>
      <c r="D20" s="11"/>
      <c r="E20" s="12"/>
      <c r="F20" s="12"/>
      <c r="G20" s="12"/>
      <c r="H20" s="7">
        <f t="shared" si="2"/>
        <v>0</v>
      </c>
      <c r="I20" s="8">
        <f t="shared" si="3"/>
        <v>0</v>
      </c>
      <c r="J20" s="9"/>
    </row>
    <row r="21" spans="1:10" x14ac:dyDescent="0.25">
      <c r="A21" s="10"/>
      <c r="B21" s="11"/>
      <c r="C21" s="19"/>
      <c r="D21" s="19"/>
      <c r="E21" s="12"/>
      <c r="F21" s="12"/>
      <c r="G21" s="12"/>
      <c r="H21" s="7">
        <f t="shared" si="2"/>
        <v>0</v>
      </c>
      <c r="I21" s="8">
        <f t="shared" si="3"/>
        <v>0</v>
      </c>
      <c r="J21" s="9"/>
    </row>
    <row r="22" spans="1:10" x14ac:dyDescent="0.25">
      <c r="A22" s="14"/>
      <c r="B22" s="15"/>
      <c r="C22" s="16"/>
      <c r="D22" s="16"/>
      <c r="E22" s="17"/>
      <c r="F22" s="17"/>
      <c r="G22" s="17"/>
      <c r="H22" s="7">
        <f t="shared" si="2"/>
        <v>0</v>
      </c>
      <c r="I22" s="8">
        <f t="shared" si="3"/>
        <v>0</v>
      </c>
      <c r="J22" s="9"/>
    </row>
    <row r="23" spans="1:10" x14ac:dyDescent="0.25">
      <c r="A23" s="14"/>
      <c r="B23" s="15"/>
      <c r="C23" s="16"/>
      <c r="D23" s="16"/>
      <c r="E23" s="17"/>
      <c r="F23" s="17"/>
      <c r="G23" s="17"/>
      <c r="H23" s="7">
        <f t="shared" si="2"/>
        <v>0</v>
      </c>
      <c r="I23" s="8">
        <f t="shared" si="3"/>
        <v>0</v>
      </c>
      <c r="J23" s="9"/>
    </row>
    <row r="24" spans="1:10" x14ac:dyDescent="0.25">
      <c r="A24" s="14"/>
      <c r="B24" s="15"/>
      <c r="C24" s="16"/>
      <c r="D24" s="16"/>
      <c r="E24" s="17"/>
      <c r="F24" s="17"/>
      <c r="G24" s="17"/>
      <c r="H24" s="7">
        <f t="shared" si="2"/>
        <v>0</v>
      </c>
      <c r="I24" s="8">
        <f t="shared" si="3"/>
        <v>0</v>
      </c>
      <c r="J24" s="9"/>
    </row>
    <row r="25" spans="1:10" x14ac:dyDescent="0.25">
      <c r="A25" s="14"/>
      <c r="B25" s="15"/>
      <c r="C25" s="16"/>
      <c r="D25" s="16"/>
      <c r="E25" s="17"/>
      <c r="F25" s="17"/>
      <c r="G25" s="17"/>
      <c r="H25" s="7">
        <f t="shared" si="2"/>
        <v>0</v>
      </c>
      <c r="I25" s="8">
        <f t="shared" si="3"/>
        <v>0</v>
      </c>
      <c r="J25" s="9"/>
    </row>
    <row r="26" spans="1:10" x14ac:dyDescent="0.25">
      <c r="A26" s="14"/>
      <c r="B26" s="15"/>
      <c r="C26" s="16"/>
      <c r="D26" s="16"/>
      <c r="E26" s="17"/>
      <c r="F26" s="17"/>
      <c r="G26" s="17"/>
      <c r="H26" s="7">
        <f t="shared" si="2"/>
        <v>0</v>
      </c>
      <c r="I26" s="8">
        <f t="shared" si="3"/>
        <v>0</v>
      </c>
      <c r="J26" s="9"/>
    </row>
    <row r="27" spans="1:10" x14ac:dyDescent="0.25">
      <c r="A27" s="14"/>
      <c r="B27" s="15"/>
      <c r="C27" s="16"/>
      <c r="D27" s="16"/>
      <c r="E27" s="17"/>
      <c r="F27" s="17"/>
      <c r="G27" s="17"/>
      <c r="H27" s="7">
        <f t="shared" si="2"/>
        <v>0</v>
      </c>
      <c r="I27" s="8">
        <f t="shared" si="3"/>
        <v>0</v>
      </c>
      <c r="J27" s="9"/>
    </row>
    <row r="28" spans="1:10" x14ac:dyDescent="0.25">
      <c r="A28" s="14"/>
      <c r="B28" s="15"/>
      <c r="C28" s="16"/>
      <c r="D28" s="16"/>
      <c r="E28" s="17"/>
      <c r="F28" s="17"/>
      <c r="G28" s="17"/>
      <c r="H28" s="7">
        <f t="shared" si="2"/>
        <v>0</v>
      </c>
      <c r="I28" s="8">
        <f t="shared" si="3"/>
        <v>0</v>
      </c>
      <c r="J28" s="9"/>
    </row>
    <row r="29" spans="1:10" x14ac:dyDescent="0.25">
      <c r="A29" s="14"/>
      <c r="B29" s="15"/>
      <c r="C29" s="16"/>
      <c r="D29" s="16"/>
      <c r="E29" s="17"/>
      <c r="F29" s="17"/>
      <c r="G29" s="17"/>
      <c r="H29" s="7">
        <f t="shared" si="2"/>
        <v>0</v>
      </c>
      <c r="I29" s="8">
        <f t="shared" si="3"/>
        <v>0</v>
      </c>
      <c r="J29" s="9"/>
    </row>
    <row r="30" spans="1:10" x14ac:dyDescent="0.25">
      <c r="A30" s="14"/>
      <c r="B30" s="15"/>
      <c r="C30" s="16"/>
      <c r="D30" s="16"/>
      <c r="E30" s="17"/>
      <c r="F30" s="17"/>
      <c r="G30" s="17"/>
      <c r="H30" s="7">
        <f t="shared" si="2"/>
        <v>0</v>
      </c>
      <c r="I30" s="8">
        <f t="shared" si="3"/>
        <v>0</v>
      </c>
      <c r="J30" s="9"/>
    </row>
    <row r="31" spans="1:10" x14ac:dyDescent="0.25">
      <c r="A31" s="14"/>
      <c r="B31" s="15"/>
      <c r="C31" s="16"/>
      <c r="D31" s="16"/>
      <c r="E31" s="17"/>
      <c r="F31" s="17"/>
      <c r="G31" s="17"/>
      <c r="H31" s="7">
        <f t="shared" si="2"/>
        <v>0</v>
      </c>
      <c r="I31" s="8">
        <f t="shared" si="3"/>
        <v>0</v>
      </c>
      <c r="J31" s="9"/>
    </row>
    <row r="32" spans="1:10" x14ac:dyDescent="0.25">
      <c r="A32" s="14"/>
      <c r="B32" s="15"/>
      <c r="C32" s="16"/>
      <c r="D32" s="16"/>
      <c r="E32" s="17"/>
      <c r="F32" s="17"/>
      <c r="G32" s="17"/>
      <c r="H32" s="7">
        <f t="shared" si="2"/>
        <v>0</v>
      </c>
      <c r="I32" s="8">
        <f t="shared" si="3"/>
        <v>0</v>
      </c>
      <c r="J32" s="9"/>
    </row>
    <row r="33" spans="1:10" x14ac:dyDescent="0.25">
      <c r="A33" s="14"/>
      <c r="B33" s="15"/>
      <c r="C33" s="16"/>
      <c r="D33" s="16"/>
      <c r="E33" s="17"/>
      <c r="F33" s="17"/>
      <c r="G33" s="17"/>
      <c r="H33" s="7">
        <f t="shared" si="2"/>
        <v>0</v>
      </c>
      <c r="I33" s="8">
        <f t="shared" si="3"/>
        <v>0</v>
      </c>
      <c r="J33" s="9"/>
    </row>
  </sheetData>
  <sortState ref="A4:I16">
    <sortCondition descending="1" ref="I4:I16"/>
  </sortState>
  <mergeCells count="1">
    <mergeCell ref="A3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F4" sqref="F4:G12"/>
    </sheetView>
  </sheetViews>
  <sheetFormatPr defaultRowHeight="15.75" x14ac:dyDescent="0.25"/>
  <cols>
    <col min="1" max="1" width="40.140625" style="3" customWidth="1"/>
    <col min="2" max="2" width="15.5703125" style="3" customWidth="1"/>
    <col min="3" max="3" width="12.42578125" style="3" customWidth="1"/>
    <col min="4" max="4" width="42.42578125" style="3" customWidth="1"/>
    <col min="5" max="5" width="43.140625" style="3" customWidth="1"/>
    <col min="6" max="6" width="26.7109375" style="3" customWidth="1"/>
    <col min="7" max="7" width="25" style="3" customWidth="1"/>
    <col min="8" max="8" width="13.28515625" style="3" customWidth="1"/>
    <col min="9" max="9" width="14.85546875" style="3" customWidth="1"/>
    <col min="10" max="10" width="17.28515625" style="3" customWidth="1"/>
    <col min="11" max="16384" width="9.140625" style="3"/>
  </cols>
  <sheetData>
    <row r="1" spans="1:10" ht="50.25" customHeight="1" x14ac:dyDescent="0.25">
      <c r="A1" s="37" t="s">
        <v>9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x14ac:dyDescent="0.25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11</v>
      </c>
      <c r="G2" s="20" t="s">
        <v>12</v>
      </c>
      <c r="H2" s="20" t="s">
        <v>4</v>
      </c>
      <c r="I2" s="2" t="s">
        <v>5</v>
      </c>
      <c r="J2" s="20" t="s">
        <v>6</v>
      </c>
    </row>
    <row r="3" spans="1:10" x14ac:dyDescent="0.25">
      <c r="A3" s="36" t="s">
        <v>10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25">
      <c r="A4" s="21" t="s">
        <v>62</v>
      </c>
      <c r="B4" s="15">
        <v>5</v>
      </c>
      <c r="C4" s="24" t="s">
        <v>55</v>
      </c>
      <c r="D4" s="6" t="s">
        <v>20</v>
      </c>
      <c r="E4" s="4" t="s">
        <v>18</v>
      </c>
      <c r="F4" s="31">
        <v>17</v>
      </c>
      <c r="G4" s="31">
        <v>35</v>
      </c>
      <c r="H4" s="7">
        <f t="shared" ref="H4:H12" si="0">SUM(F4:G4)</f>
        <v>52</v>
      </c>
      <c r="I4" s="8">
        <f t="shared" ref="I4:I12" si="1">H4/55</f>
        <v>0.94545454545454544</v>
      </c>
      <c r="J4" s="9" t="s">
        <v>33</v>
      </c>
    </row>
    <row r="5" spans="1:10" x14ac:dyDescent="0.25">
      <c r="A5" s="22" t="s">
        <v>57</v>
      </c>
      <c r="B5" s="25">
        <v>1</v>
      </c>
      <c r="C5" s="24" t="s">
        <v>55</v>
      </c>
      <c r="D5" s="6" t="s">
        <v>20</v>
      </c>
      <c r="E5" s="4" t="s">
        <v>18</v>
      </c>
      <c r="F5" s="32">
        <v>16</v>
      </c>
      <c r="G5" s="32">
        <v>30</v>
      </c>
      <c r="H5" s="7">
        <f t="shared" si="0"/>
        <v>46</v>
      </c>
      <c r="I5" s="8">
        <f t="shared" si="1"/>
        <v>0.83636363636363631</v>
      </c>
      <c r="J5" s="9" t="s">
        <v>34</v>
      </c>
    </row>
    <row r="6" spans="1:10" x14ac:dyDescent="0.25">
      <c r="A6" s="21" t="s">
        <v>56</v>
      </c>
      <c r="B6" s="15">
        <v>8</v>
      </c>
      <c r="C6" s="24" t="s">
        <v>55</v>
      </c>
      <c r="D6" s="6" t="s">
        <v>20</v>
      </c>
      <c r="E6" s="4" t="s">
        <v>18</v>
      </c>
      <c r="F6" s="31">
        <v>14</v>
      </c>
      <c r="G6" s="31">
        <v>25</v>
      </c>
      <c r="H6" s="7">
        <f t="shared" si="0"/>
        <v>39</v>
      </c>
      <c r="I6" s="8">
        <f t="shared" si="1"/>
        <v>0.70909090909090911</v>
      </c>
      <c r="J6" s="9" t="s">
        <v>35</v>
      </c>
    </row>
    <row r="7" spans="1:10" x14ac:dyDescent="0.25">
      <c r="A7" s="22" t="s">
        <v>58</v>
      </c>
      <c r="B7" s="25">
        <v>6</v>
      </c>
      <c r="C7" s="24" t="s">
        <v>59</v>
      </c>
      <c r="D7" s="6" t="s">
        <v>20</v>
      </c>
      <c r="E7" s="4" t="s">
        <v>18</v>
      </c>
      <c r="F7" s="32">
        <v>14</v>
      </c>
      <c r="G7" s="32">
        <v>25</v>
      </c>
      <c r="H7" s="7">
        <f t="shared" si="0"/>
        <v>39</v>
      </c>
      <c r="I7" s="8">
        <f t="shared" si="1"/>
        <v>0.70909090909090911</v>
      </c>
      <c r="J7" s="9" t="s">
        <v>35</v>
      </c>
    </row>
    <row r="8" spans="1:10" x14ac:dyDescent="0.25">
      <c r="A8" s="21" t="s">
        <v>60</v>
      </c>
      <c r="B8" s="15">
        <v>3</v>
      </c>
      <c r="C8" s="24" t="s">
        <v>55</v>
      </c>
      <c r="D8" s="6" t="s">
        <v>20</v>
      </c>
      <c r="E8" s="4" t="s">
        <v>18</v>
      </c>
      <c r="F8" s="31">
        <v>14</v>
      </c>
      <c r="G8" s="31">
        <v>25</v>
      </c>
      <c r="H8" s="7">
        <f t="shared" si="0"/>
        <v>39</v>
      </c>
      <c r="I8" s="8">
        <f t="shared" si="1"/>
        <v>0.70909090909090911</v>
      </c>
      <c r="J8" s="9" t="s">
        <v>35</v>
      </c>
    </row>
    <row r="9" spans="1:10" x14ac:dyDescent="0.25">
      <c r="A9" s="17" t="s">
        <v>63</v>
      </c>
      <c r="B9" s="15">
        <v>4</v>
      </c>
      <c r="C9" s="24" t="s">
        <v>55</v>
      </c>
      <c r="D9" s="6" t="s">
        <v>20</v>
      </c>
      <c r="E9" s="4" t="s">
        <v>18</v>
      </c>
      <c r="F9" s="31">
        <v>13</v>
      </c>
      <c r="G9" s="31">
        <v>23</v>
      </c>
      <c r="H9" s="7">
        <f t="shared" si="0"/>
        <v>36</v>
      </c>
      <c r="I9" s="8">
        <f t="shared" si="1"/>
        <v>0.65454545454545454</v>
      </c>
      <c r="J9" s="9" t="s">
        <v>35</v>
      </c>
    </row>
    <row r="10" spans="1:10" x14ac:dyDescent="0.25">
      <c r="A10" s="22" t="s">
        <v>54</v>
      </c>
      <c r="B10" s="25">
        <v>2</v>
      </c>
      <c r="C10" s="24" t="s">
        <v>55</v>
      </c>
      <c r="D10" s="6" t="s">
        <v>20</v>
      </c>
      <c r="E10" s="4" t="s">
        <v>18</v>
      </c>
      <c r="F10" s="32">
        <v>12</v>
      </c>
      <c r="G10" s="32">
        <v>20</v>
      </c>
      <c r="H10" s="7">
        <f t="shared" si="0"/>
        <v>32</v>
      </c>
      <c r="I10" s="8">
        <f t="shared" si="1"/>
        <v>0.58181818181818179</v>
      </c>
      <c r="J10" s="9" t="s">
        <v>35</v>
      </c>
    </row>
    <row r="11" spans="1:10" x14ac:dyDescent="0.25">
      <c r="A11" s="21" t="s">
        <v>61</v>
      </c>
      <c r="B11" s="15">
        <v>9</v>
      </c>
      <c r="C11" s="24" t="s">
        <v>59</v>
      </c>
      <c r="D11" s="6" t="s">
        <v>20</v>
      </c>
      <c r="E11" s="4" t="s">
        <v>18</v>
      </c>
      <c r="F11" s="31">
        <v>12</v>
      </c>
      <c r="G11" s="31">
        <v>20</v>
      </c>
      <c r="H11" s="7">
        <f t="shared" si="0"/>
        <v>32</v>
      </c>
      <c r="I11" s="8">
        <f t="shared" si="1"/>
        <v>0.58181818181818179</v>
      </c>
      <c r="J11" s="9" t="s">
        <v>35</v>
      </c>
    </row>
    <row r="12" spans="1:10" x14ac:dyDescent="0.25">
      <c r="A12" s="22" t="s">
        <v>64</v>
      </c>
      <c r="B12" s="25">
        <v>7</v>
      </c>
      <c r="C12" s="24" t="s">
        <v>59</v>
      </c>
      <c r="D12" s="6" t="s">
        <v>20</v>
      </c>
      <c r="E12" s="4" t="s">
        <v>18</v>
      </c>
      <c r="F12" s="32">
        <v>12</v>
      </c>
      <c r="G12" s="32">
        <v>20</v>
      </c>
      <c r="H12" s="7">
        <f t="shared" si="0"/>
        <v>32</v>
      </c>
      <c r="I12" s="8">
        <f t="shared" si="1"/>
        <v>0.58181818181818179</v>
      </c>
      <c r="J12" s="9" t="s">
        <v>35</v>
      </c>
    </row>
    <row r="13" spans="1:10" x14ac:dyDescent="0.25">
      <c r="A13" s="10"/>
      <c r="B13" s="11"/>
      <c r="C13" s="11"/>
      <c r="D13" s="11"/>
      <c r="E13" s="12"/>
      <c r="F13" s="12"/>
      <c r="G13" s="12"/>
      <c r="H13" s="7">
        <f t="shared" ref="H13:H33" si="2">SUM(F13:G13)</f>
        <v>0</v>
      </c>
      <c r="I13" s="8">
        <f t="shared" ref="I13:I33" si="3">H13/55</f>
        <v>0</v>
      </c>
      <c r="J13" s="9"/>
    </row>
    <row r="14" spans="1:10" x14ac:dyDescent="0.25">
      <c r="A14" s="13"/>
      <c r="B14" s="11"/>
      <c r="C14" s="11"/>
      <c r="D14" s="11"/>
      <c r="E14" s="10"/>
      <c r="F14" s="10"/>
      <c r="G14" s="10"/>
      <c r="H14" s="7">
        <f t="shared" si="2"/>
        <v>0</v>
      </c>
      <c r="I14" s="8">
        <f t="shared" si="3"/>
        <v>0</v>
      </c>
      <c r="J14" s="9"/>
    </row>
    <row r="15" spans="1:10" x14ac:dyDescent="0.25">
      <c r="A15" s="14"/>
      <c r="B15" s="15"/>
      <c r="C15" s="16"/>
      <c r="D15" s="16"/>
      <c r="E15" s="17"/>
      <c r="F15" s="17"/>
      <c r="G15" s="17"/>
      <c r="H15" s="7">
        <f t="shared" si="2"/>
        <v>0</v>
      </c>
      <c r="I15" s="8">
        <f t="shared" si="3"/>
        <v>0</v>
      </c>
      <c r="J15" s="9"/>
    </row>
    <row r="16" spans="1:10" x14ac:dyDescent="0.25">
      <c r="A16" s="10"/>
      <c r="B16" s="11"/>
      <c r="C16" s="11"/>
      <c r="D16" s="11"/>
      <c r="E16" s="12"/>
      <c r="F16" s="12"/>
      <c r="G16" s="12"/>
      <c r="H16" s="7">
        <f t="shared" si="2"/>
        <v>0</v>
      </c>
      <c r="I16" s="8">
        <f t="shared" si="3"/>
        <v>0</v>
      </c>
      <c r="J16" s="9"/>
    </row>
    <row r="17" spans="1:10" x14ac:dyDescent="0.25">
      <c r="A17" s="13"/>
      <c r="B17" s="11"/>
      <c r="C17" s="11"/>
      <c r="D17" s="11"/>
      <c r="E17" s="10"/>
      <c r="F17" s="10"/>
      <c r="G17" s="10"/>
      <c r="H17" s="7">
        <f t="shared" si="2"/>
        <v>0</v>
      </c>
      <c r="I17" s="8">
        <f t="shared" si="3"/>
        <v>0</v>
      </c>
      <c r="J17" s="9"/>
    </row>
    <row r="18" spans="1:10" x14ac:dyDescent="0.25">
      <c r="A18" s="18"/>
      <c r="B18" s="11"/>
      <c r="C18" s="19"/>
      <c r="D18" s="11"/>
      <c r="E18" s="12"/>
      <c r="F18" s="12"/>
      <c r="G18" s="12"/>
      <c r="H18" s="7">
        <f t="shared" si="2"/>
        <v>0</v>
      </c>
      <c r="I18" s="8">
        <f t="shared" si="3"/>
        <v>0</v>
      </c>
      <c r="J18" s="9"/>
    </row>
    <row r="19" spans="1:10" x14ac:dyDescent="0.25">
      <c r="A19" s="18"/>
      <c r="B19" s="11"/>
      <c r="C19" s="11"/>
      <c r="D19" s="11"/>
      <c r="E19" s="12"/>
      <c r="F19" s="12"/>
      <c r="G19" s="12"/>
      <c r="H19" s="7">
        <f t="shared" si="2"/>
        <v>0</v>
      </c>
      <c r="I19" s="8">
        <f t="shared" si="3"/>
        <v>0</v>
      </c>
      <c r="J19" s="9"/>
    </row>
    <row r="20" spans="1:10" x14ac:dyDescent="0.25">
      <c r="A20" s="10"/>
      <c r="B20" s="11"/>
      <c r="C20" s="19"/>
      <c r="D20" s="11"/>
      <c r="E20" s="12"/>
      <c r="F20" s="12"/>
      <c r="G20" s="12"/>
      <c r="H20" s="7">
        <f t="shared" si="2"/>
        <v>0</v>
      </c>
      <c r="I20" s="8">
        <f t="shared" si="3"/>
        <v>0</v>
      </c>
      <c r="J20" s="9"/>
    </row>
    <row r="21" spans="1:10" x14ac:dyDescent="0.25">
      <c r="A21" s="10"/>
      <c r="B21" s="11"/>
      <c r="C21" s="19"/>
      <c r="D21" s="19"/>
      <c r="E21" s="12"/>
      <c r="F21" s="12"/>
      <c r="G21" s="12"/>
      <c r="H21" s="7">
        <f t="shared" si="2"/>
        <v>0</v>
      </c>
      <c r="I21" s="8">
        <f t="shared" si="3"/>
        <v>0</v>
      </c>
      <c r="J21" s="9"/>
    </row>
    <row r="22" spans="1:10" x14ac:dyDescent="0.25">
      <c r="A22" s="14"/>
      <c r="B22" s="15"/>
      <c r="C22" s="16"/>
      <c r="D22" s="16"/>
      <c r="E22" s="17"/>
      <c r="F22" s="17"/>
      <c r="G22" s="17"/>
      <c r="H22" s="7">
        <f t="shared" si="2"/>
        <v>0</v>
      </c>
      <c r="I22" s="8">
        <f t="shared" si="3"/>
        <v>0</v>
      </c>
      <c r="J22" s="9"/>
    </row>
    <row r="23" spans="1:10" x14ac:dyDescent="0.25">
      <c r="A23" s="14"/>
      <c r="B23" s="15"/>
      <c r="C23" s="16"/>
      <c r="D23" s="16"/>
      <c r="E23" s="17"/>
      <c r="F23" s="17"/>
      <c r="G23" s="17"/>
      <c r="H23" s="7">
        <f t="shared" si="2"/>
        <v>0</v>
      </c>
      <c r="I23" s="8">
        <f t="shared" si="3"/>
        <v>0</v>
      </c>
      <c r="J23" s="9"/>
    </row>
    <row r="24" spans="1:10" x14ac:dyDescent="0.25">
      <c r="A24" s="14"/>
      <c r="B24" s="15"/>
      <c r="C24" s="16"/>
      <c r="D24" s="16"/>
      <c r="E24" s="17"/>
      <c r="F24" s="17"/>
      <c r="G24" s="17"/>
      <c r="H24" s="7">
        <f t="shared" si="2"/>
        <v>0</v>
      </c>
      <c r="I24" s="8">
        <f t="shared" si="3"/>
        <v>0</v>
      </c>
      <c r="J24" s="9"/>
    </row>
    <row r="25" spans="1:10" x14ac:dyDescent="0.25">
      <c r="A25" s="14"/>
      <c r="B25" s="15"/>
      <c r="C25" s="16"/>
      <c r="D25" s="16"/>
      <c r="E25" s="17"/>
      <c r="F25" s="17"/>
      <c r="G25" s="17"/>
      <c r="H25" s="7">
        <f t="shared" si="2"/>
        <v>0</v>
      </c>
      <c r="I25" s="8">
        <f t="shared" si="3"/>
        <v>0</v>
      </c>
      <c r="J25" s="9"/>
    </row>
    <row r="26" spans="1:10" x14ac:dyDescent="0.25">
      <c r="A26" s="14"/>
      <c r="B26" s="15"/>
      <c r="C26" s="16"/>
      <c r="D26" s="16"/>
      <c r="E26" s="17"/>
      <c r="F26" s="17"/>
      <c r="G26" s="17"/>
      <c r="H26" s="7">
        <f t="shared" si="2"/>
        <v>0</v>
      </c>
      <c r="I26" s="8">
        <f t="shared" si="3"/>
        <v>0</v>
      </c>
      <c r="J26" s="9"/>
    </row>
    <row r="27" spans="1:10" x14ac:dyDescent="0.25">
      <c r="A27" s="14"/>
      <c r="B27" s="15"/>
      <c r="C27" s="16"/>
      <c r="D27" s="16"/>
      <c r="E27" s="17"/>
      <c r="F27" s="17"/>
      <c r="G27" s="17"/>
      <c r="H27" s="7">
        <f t="shared" si="2"/>
        <v>0</v>
      </c>
      <c r="I27" s="8">
        <f t="shared" si="3"/>
        <v>0</v>
      </c>
      <c r="J27" s="9"/>
    </row>
    <row r="28" spans="1:10" x14ac:dyDescent="0.25">
      <c r="A28" s="14"/>
      <c r="B28" s="15"/>
      <c r="C28" s="16"/>
      <c r="D28" s="16"/>
      <c r="E28" s="17"/>
      <c r="F28" s="17"/>
      <c r="G28" s="17"/>
      <c r="H28" s="7">
        <f t="shared" si="2"/>
        <v>0</v>
      </c>
      <c r="I28" s="8">
        <f t="shared" si="3"/>
        <v>0</v>
      </c>
      <c r="J28" s="9"/>
    </row>
    <row r="29" spans="1:10" x14ac:dyDescent="0.25">
      <c r="A29" s="14"/>
      <c r="B29" s="15"/>
      <c r="C29" s="16"/>
      <c r="D29" s="16"/>
      <c r="E29" s="17"/>
      <c r="F29" s="17"/>
      <c r="G29" s="17"/>
      <c r="H29" s="7">
        <f t="shared" si="2"/>
        <v>0</v>
      </c>
      <c r="I29" s="8">
        <f t="shared" si="3"/>
        <v>0</v>
      </c>
      <c r="J29" s="9"/>
    </row>
    <row r="30" spans="1:10" x14ac:dyDescent="0.25">
      <c r="A30" s="14"/>
      <c r="B30" s="15"/>
      <c r="C30" s="16"/>
      <c r="D30" s="16"/>
      <c r="E30" s="17"/>
      <c r="F30" s="17"/>
      <c r="G30" s="17"/>
      <c r="H30" s="7">
        <f t="shared" si="2"/>
        <v>0</v>
      </c>
      <c r="I30" s="8">
        <f t="shared" si="3"/>
        <v>0</v>
      </c>
      <c r="J30" s="9"/>
    </row>
    <row r="31" spans="1:10" x14ac:dyDescent="0.25">
      <c r="A31" s="14"/>
      <c r="B31" s="15"/>
      <c r="C31" s="16"/>
      <c r="D31" s="16"/>
      <c r="E31" s="17"/>
      <c r="F31" s="17"/>
      <c r="G31" s="17"/>
      <c r="H31" s="7">
        <f t="shared" si="2"/>
        <v>0</v>
      </c>
      <c r="I31" s="8">
        <f t="shared" si="3"/>
        <v>0</v>
      </c>
      <c r="J31" s="9"/>
    </row>
    <row r="32" spans="1:10" x14ac:dyDescent="0.25">
      <c r="A32" s="14"/>
      <c r="B32" s="15"/>
      <c r="C32" s="16"/>
      <c r="D32" s="16"/>
      <c r="E32" s="17"/>
      <c r="F32" s="17"/>
      <c r="G32" s="17"/>
      <c r="H32" s="7">
        <f t="shared" si="2"/>
        <v>0</v>
      </c>
      <c r="I32" s="8">
        <f t="shared" si="3"/>
        <v>0</v>
      </c>
      <c r="J32" s="9"/>
    </row>
    <row r="33" spans="1:10" x14ac:dyDescent="0.25">
      <c r="A33" s="14"/>
      <c r="B33" s="15"/>
      <c r="C33" s="16"/>
      <c r="D33" s="16"/>
      <c r="E33" s="17"/>
      <c r="F33" s="17"/>
      <c r="G33" s="17"/>
      <c r="H33" s="7">
        <f t="shared" si="2"/>
        <v>0</v>
      </c>
      <c r="I33" s="8">
        <f t="shared" si="3"/>
        <v>0</v>
      </c>
      <c r="J33" s="9"/>
    </row>
  </sheetData>
  <sortState ref="A4:I12">
    <sortCondition descending="1" ref="I4:I12"/>
  </sortState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F4" sqref="F4:G16"/>
    </sheetView>
  </sheetViews>
  <sheetFormatPr defaultRowHeight="15.75" x14ac:dyDescent="0.25"/>
  <cols>
    <col min="1" max="1" width="40.140625" style="3" customWidth="1"/>
    <col min="2" max="2" width="15.5703125" style="3" customWidth="1"/>
    <col min="3" max="3" width="12.42578125" style="3" customWidth="1"/>
    <col min="4" max="4" width="46.7109375" style="3" customWidth="1"/>
    <col min="5" max="5" width="38.42578125" style="3" customWidth="1"/>
    <col min="6" max="6" width="26.7109375" style="3" customWidth="1"/>
    <col min="7" max="7" width="25" style="3" customWidth="1"/>
    <col min="8" max="8" width="13.28515625" style="3" customWidth="1"/>
    <col min="9" max="9" width="14.85546875" style="3" customWidth="1"/>
    <col min="10" max="10" width="17.28515625" style="3" customWidth="1"/>
    <col min="11" max="16384" width="9.140625" style="3"/>
  </cols>
  <sheetData>
    <row r="1" spans="1:10" ht="50.25" customHeight="1" x14ac:dyDescent="0.25">
      <c r="A1" s="37" t="s">
        <v>9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x14ac:dyDescent="0.25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11</v>
      </c>
      <c r="G2" s="20" t="s">
        <v>12</v>
      </c>
      <c r="H2" s="20" t="s">
        <v>4</v>
      </c>
      <c r="I2" s="2" t="s">
        <v>5</v>
      </c>
      <c r="J2" s="20" t="s">
        <v>6</v>
      </c>
    </row>
    <row r="3" spans="1:10" x14ac:dyDescent="0.25">
      <c r="A3" s="36" t="s">
        <v>13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25">
      <c r="A4" s="21" t="s">
        <v>71</v>
      </c>
      <c r="B4" s="15">
        <v>2</v>
      </c>
      <c r="C4" s="24">
        <v>7</v>
      </c>
      <c r="D4" s="6" t="s">
        <v>20</v>
      </c>
      <c r="E4" s="4" t="s">
        <v>18</v>
      </c>
      <c r="F4" s="31">
        <v>12</v>
      </c>
      <c r="G4" s="31">
        <v>30</v>
      </c>
      <c r="H4" s="7">
        <f t="shared" ref="H4:H16" si="0">SUM(F4:G4)</f>
        <v>42</v>
      </c>
      <c r="I4" s="8">
        <f t="shared" ref="I4:I16" si="1">H4/60</f>
        <v>0.7</v>
      </c>
      <c r="J4" s="9" t="s">
        <v>33</v>
      </c>
    </row>
    <row r="5" spans="1:10" x14ac:dyDescent="0.25">
      <c r="A5" s="17" t="s">
        <v>72</v>
      </c>
      <c r="B5" s="15">
        <v>12</v>
      </c>
      <c r="C5" s="24">
        <v>7</v>
      </c>
      <c r="D5" s="6" t="s">
        <v>20</v>
      </c>
      <c r="E5" s="4" t="s">
        <v>18</v>
      </c>
      <c r="F5" s="31">
        <v>11</v>
      </c>
      <c r="G5" s="31">
        <v>30</v>
      </c>
      <c r="H5" s="7">
        <f t="shared" si="0"/>
        <v>41</v>
      </c>
      <c r="I5" s="8">
        <f t="shared" si="1"/>
        <v>0.68333333333333335</v>
      </c>
      <c r="J5" s="9" t="s">
        <v>34</v>
      </c>
    </row>
    <row r="6" spans="1:10" x14ac:dyDescent="0.25">
      <c r="A6" s="22" t="s">
        <v>68</v>
      </c>
      <c r="B6" s="25">
        <v>5</v>
      </c>
      <c r="C6" s="24">
        <v>7</v>
      </c>
      <c r="D6" s="6" t="s">
        <v>20</v>
      </c>
      <c r="E6" s="4" t="s">
        <v>18</v>
      </c>
      <c r="F6" s="33">
        <v>6</v>
      </c>
      <c r="G6" s="33">
        <v>30</v>
      </c>
      <c r="H6" s="7">
        <f t="shared" si="0"/>
        <v>36</v>
      </c>
      <c r="I6" s="8">
        <f t="shared" si="1"/>
        <v>0.6</v>
      </c>
      <c r="J6" s="9" t="s">
        <v>34</v>
      </c>
    </row>
    <row r="7" spans="1:10" x14ac:dyDescent="0.25">
      <c r="A7" s="14" t="s">
        <v>76</v>
      </c>
      <c r="B7" s="15">
        <v>11</v>
      </c>
      <c r="C7" s="24">
        <v>7</v>
      </c>
      <c r="D7" s="6" t="s">
        <v>20</v>
      </c>
      <c r="E7" s="4" t="s">
        <v>18</v>
      </c>
      <c r="F7" s="31">
        <v>10</v>
      </c>
      <c r="G7" s="31">
        <v>25</v>
      </c>
      <c r="H7" s="7">
        <f t="shared" si="0"/>
        <v>35</v>
      </c>
      <c r="I7" s="8">
        <f t="shared" si="1"/>
        <v>0.58333333333333337</v>
      </c>
      <c r="J7" s="9" t="s">
        <v>35</v>
      </c>
    </row>
    <row r="8" spans="1:10" x14ac:dyDescent="0.25">
      <c r="A8" s="21" t="s">
        <v>77</v>
      </c>
      <c r="B8" s="15">
        <v>7</v>
      </c>
      <c r="C8" s="24">
        <v>7</v>
      </c>
      <c r="D8" s="6" t="s">
        <v>20</v>
      </c>
      <c r="E8" s="4" t="s">
        <v>18</v>
      </c>
      <c r="F8" s="31">
        <v>10</v>
      </c>
      <c r="G8" s="31">
        <v>25</v>
      </c>
      <c r="H8" s="7">
        <f t="shared" si="0"/>
        <v>35</v>
      </c>
      <c r="I8" s="8">
        <f t="shared" si="1"/>
        <v>0.58333333333333337</v>
      </c>
      <c r="J8" s="9" t="s">
        <v>35</v>
      </c>
    </row>
    <row r="9" spans="1:10" x14ac:dyDescent="0.25">
      <c r="A9" s="22" t="s">
        <v>67</v>
      </c>
      <c r="B9" s="25">
        <v>1</v>
      </c>
      <c r="C9" s="24">
        <v>7</v>
      </c>
      <c r="D9" s="6" t="s">
        <v>20</v>
      </c>
      <c r="E9" s="4" t="s">
        <v>18</v>
      </c>
      <c r="F9" s="33">
        <v>8</v>
      </c>
      <c r="G9" s="32">
        <v>25</v>
      </c>
      <c r="H9" s="7">
        <f t="shared" si="0"/>
        <v>33</v>
      </c>
      <c r="I9" s="8">
        <f t="shared" si="1"/>
        <v>0.55000000000000004</v>
      </c>
      <c r="J9" s="9" t="s">
        <v>35</v>
      </c>
    </row>
    <row r="10" spans="1:10" x14ac:dyDescent="0.25">
      <c r="A10" s="21" t="s">
        <v>69</v>
      </c>
      <c r="B10" s="15">
        <v>6</v>
      </c>
      <c r="C10" s="24">
        <v>7</v>
      </c>
      <c r="D10" s="6" t="s">
        <v>20</v>
      </c>
      <c r="E10" s="4" t="s">
        <v>18</v>
      </c>
      <c r="F10" s="31">
        <v>8</v>
      </c>
      <c r="G10" s="31">
        <v>25</v>
      </c>
      <c r="H10" s="7">
        <f t="shared" si="0"/>
        <v>33</v>
      </c>
      <c r="I10" s="8">
        <f t="shared" si="1"/>
        <v>0.55000000000000004</v>
      </c>
      <c r="J10" s="9" t="s">
        <v>35</v>
      </c>
    </row>
    <row r="11" spans="1:10" x14ac:dyDescent="0.25">
      <c r="A11" s="21" t="s">
        <v>70</v>
      </c>
      <c r="B11" s="15">
        <v>9</v>
      </c>
      <c r="C11" s="24">
        <v>7</v>
      </c>
      <c r="D11" s="6" t="s">
        <v>20</v>
      </c>
      <c r="E11" s="4" t="s">
        <v>18</v>
      </c>
      <c r="F11" s="31">
        <v>8</v>
      </c>
      <c r="G11" s="31">
        <v>25</v>
      </c>
      <c r="H11" s="7">
        <f t="shared" si="0"/>
        <v>33</v>
      </c>
      <c r="I11" s="8">
        <f t="shared" si="1"/>
        <v>0.55000000000000004</v>
      </c>
      <c r="J11" s="9" t="s">
        <v>35</v>
      </c>
    </row>
    <row r="12" spans="1:10" x14ac:dyDescent="0.25">
      <c r="A12" s="17" t="s">
        <v>75</v>
      </c>
      <c r="B12" s="15">
        <v>8</v>
      </c>
      <c r="C12" s="24">
        <v>7</v>
      </c>
      <c r="D12" s="6" t="s">
        <v>20</v>
      </c>
      <c r="E12" s="4" t="s">
        <v>18</v>
      </c>
      <c r="F12" s="31">
        <v>7</v>
      </c>
      <c r="G12" s="31">
        <v>18</v>
      </c>
      <c r="H12" s="7">
        <f t="shared" si="0"/>
        <v>25</v>
      </c>
      <c r="I12" s="8">
        <f t="shared" si="1"/>
        <v>0.41666666666666669</v>
      </c>
      <c r="J12" s="9" t="s">
        <v>35</v>
      </c>
    </row>
    <row r="13" spans="1:10" x14ac:dyDescent="0.25">
      <c r="A13" s="22" t="s">
        <v>65</v>
      </c>
      <c r="B13" s="25">
        <v>3</v>
      </c>
      <c r="C13" s="24">
        <v>7</v>
      </c>
      <c r="D13" s="6" t="s">
        <v>20</v>
      </c>
      <c r="E13" s="4" t="s">
        <v>18</v>
      </c>
      <c r="F13" s="32">
        <v>6</v>
      </c>
      <c r="G13" s="32">
        <v>15</v>
      </c>
      <c r="H13" s="7">
        <f t="shared" si="0"/>
        <v>21</v>
      </c>
      <c r="I13" s="8">
        <f t="shared" si="1"/>
        <v>0.35</v>
      </c>
      <c r="J13" s="9" t="s">
        <v>35</v>
      </c>
    </row>
    <row r="14" spans="1:10" x14ac:dyDescent="0.25">
      <c r="A14" s="22" t="s">
        <v>73</v>
      </c>
      <c r="B14" s="25">
        <v>4</v>
      </c>
      <c r="C14" s="24">
        <v>7</v>
      </c>
      <c r="D14" s="6" t="s">
        <v>20</v>
      </c>
      <c r="E14" s="4" t="s">
        <v>18</v>
      </c>
      <c r="F14" s="33">
        <v>6</v>
      </c>
      <c r="G14" s="33">
        <v>15</v>
      </c>
      <c r="H14" s="7">
        <f t="shared" si="0"/>
        <v>21</v>
      </c>
      <c r="I14" s="8">
        <f t="shared" si="1"/>
        <v>0.35</v>
      </c>
      <c r="J14" s="9" t="s">
        <v>35</v>
      </c>
    </row>
    <row r="15" spans="1:10" x14ac:dyDescent="0.25">
      <c r="A15" s="21" t="s">
        <v>74</v>
      </c>
      <c r="B15" s="15">
        <v>10</v>
      </c>
      <c r="C15" s="24">
        <v>7</v>
      </c>
      <c r="D15" s="6" t="s">
        <v>20</v>
      </c>
      <c r="E15" s="4" t="s">
        <v>18</v>
      </c>
      <c r="F15" s="31">
        <v>6</v>
      </c>
      <c r="G15" s="31">
        <v>15</v>
      </c>
      <c r="H15" s="7">
        <f t="shared" si="0"/>
        <v>21</v>
      </c>
      <c r="I15" s="8">
        <f t="shared" si="1"/>
        <v>0.35</v>
      </c>
      <c r="J15" s="9" t="s">
        <v>35</v>
      </c>
    </row>
    <row r="16" spans="1:10" x14ac:dyDescent="0.25">
      <c r="A16" s="21" t="s">
        <v>66</v>
      </c>
      <c r="B16" s="15">
        <v>13</v>
      </c>
      <c r="C16" s="24">
        <v>7</v>
      </c>
      <c r="D16" s="6" t="s">
        <v>20</v>
      </c>
      <c r="E16" s="4" t="s">
        <v>18</v>
      </c>
      <c r="F16" s="31">
        <v>5</v>
      </c>
      <c r="G16" s="35" t="s">
        <v>78</v>
      </c>
      <c r="H16" s="7">
        <f t="shared" si="0"/>
        <v>5</v>
      </c>
      <c r="I16" s="8">
        <f t="shared" si="1"/>
        <v>8.3333333333333329E-2</v>
      </c>
      <c r="J16" s="9" t="s">
        <v>35</v>
      </c>
    </row>
    <row r="17" spans="1:10" x14ac:dyDescent="0.25">
      <c r="A17" s="13"/>
      <c r="B17" s="11"/>
      <c r="C17" s="11"/>
      <c r="D17" s="11"/>
      <c r="E17" s="10"/>
      <c r="F17" s="30"/>
      <c r="G17" s="10"/>
      <c r="H17" s="7">
        <f t="shared" ref="H17:H33" si="2">SUM(F17:G17)</f>
        <v>0</v>
      </c>
      <c r="I17" s="8">
        <f t="shared" ref="I17:I33" si="3">H17/60</f>
        <v>0</v>
      </c>
      <c r="J17" s="9"/>
    </row>
    <row r="18" spans="1:10" x14ac:dyDescent="0.25">
      <c r="A18" s="18"/>
      <c r="B18" s="11"/>
      <c r="C18" s="19"/>
      <c r="D18" s="11"/>
      <c r="E18" s="12"/>
      <c r="F18" s="29"/>
      <c r="G18" s="12"/>
      <c r="H18" s="7">
        <f t="shared" si="2"/>
        <v>0</v>
      </c>
      <c r="I18" s="8">
        <f t="shared" si="3"/>
        <v>0</v>
      </c>
      <c r="J18" s="9"/>
    </row>
    <row r="19" spans="1:10" x14ac:dyDescent="0.25">
      <c r="A19" s="18"/>
      <c r="B19" s="11"/>
      <c r="C19" s="11"/>
      <c r="D19" s="11"/>
      <c r="E19" s="12"/>
      <c r="F19" s="29"/>
      <c r="G19" s="12"/>
      <c r="H19" s="7">
        <f t="shared" si="2"/>
        <v>0</v>
      </c>
      <c r="I19" s="8">
        <f t="shared" si="3"/>
        <v>0</v>
      </c>
      <c r="J19" s="9"/>
    </row>
    <row r="20" spans="1:10" x14ac:dyDescent="0.25">
      <c r="A20" s="10"/>
      <c r="B20" s="11"/>
      <c r="C20" s="19"/>
      <c r="D20" s="11"/>
      <c r="E20" s="12"/>
      <c r="F20" s="12"/>
      <c r="G20" s="12"/>
      <c r="H20" s="7">
        <f t="shared" si="2"/>
        <v>0</v>
      </c>
      <c r="I20" s="8">
        <f t="shared" si="3"/>
        <v>0</v>
      </c>
      <c r="J20" s="9"/>
    </row>
    <row r="21" spans="1:10" x14ac:dyDescent="0.25">
      <c r="A21" s="10"/>
      <c r="B21" s="11"/>
      <c r="C21" s="19"/>
      <c r="D21" s="19"/>
      <c r="E21" s="12"/>
      <c r="F21" s="12"/>
      <c r="G21" s="12"/>
      <c r="H21" s="7">
        <f t="shared" si="2"/>
        <v>0</v>
      </c>
      <c r="I21" s="8">
        <f t="shared" si="3"/>
        <v>0</v>
      </c>
      <c r="J21" s="9"/>
    </row>
    <row r="22" spans="1:10" x14ac:dyDescent="0.25">
      <c r="A22" s="14"/>
      <c r="B22" s="15"/>
      <c r="C22" s="16"/>
      <c r="D22" s="16"/>
      <c r="E22" s="17"/>
      <c r="F22" s="17"/>
      <c r="G22" s="17"/>
      <c r="H22" s="7">
        <f t="shared" si="2"/>
        <v>0</v>
      </c>
      <c r="I22" s="8">
        <f t="shared" si="3"/>
        <v>0</v>
      </c>
      <c r="J22" s="9"/>
    </row>
    <row r="23" spans="1:10" x14ac:dyDescent="0.25">
      <c r="A23" s="14"/>
      <c r="B23" s="15"/>
      <c r="C23" s="16"/>
      <c r="D23" s="16"/>
      <c r="E23" s="17"/>
      <c r="F23" s="17"/>
      <c r="G23" s="17"/>
      <c r="H23" s="7">
        <f t="shared" si="2"/>
        <v>0</v>
      </c>
      <c r="I23" s="8">
        <f t="shared" si="3"/>
        <v>0</v>
      </c>
      <c r="J23" s="9"/>
    </row>
    <row r="24" spans="1:10" x14ac:dyDescent="0.25">
      <c r="A24" s="14"/>
      <c r="B24" s="15"/>
      <c r="C24" s="16"/>
      <c r="D24" s="16"/>
      <c r="E24" s="17"/>
      <c r="F24" s="17"/>
      <c r="G24" s="17"/>
      <c r="H24" s="7">
        <f t="shared" si="2"/>
        <v>0</v>
      </c>
      <c r="I24" s="8">
        <f t="shared" si="3"/>
        <v>0</v>
      </c>
      <c r="J24" s="9"/>
    </row>
    <row r="25" spans="1:10" x14ac:dyDescent="0.25">
      <c r="A25" s="14"/>
      <c r="B25" s="15"/>
      <c r="C25" s="16"/>
      <c r="D25" s="16"/>
      <c r="E25" s="17"/>
      <c r="F25" s="17"/>
      <c r="G25" s="17"/>
      <c r="H25" s="7">
        <f t="shared" si="2"/>
        <v>0</v>
      </c>
      <c r="I25" s="8">
        <f t="shared" si="3"/>
        <v>0</v>
      </c>
      <c r="J25" s="9"/>
    </row>
    <row r="26" spans="1:10" x14ac:dyDescent="0.25">
      <c r="A26" s="14"/>
      <c r="B26" s="15"/>
      <c r="C26" s="16"/>
      <c r="D26" s="16"/>
      <c r="E26" s="17"/>
      <c r="F26" s="17"/>
      <c r="G26" s="17"/>
      <c r="H26" s="7">
        <f t="shared" si="2"/>
        <v>0</v>
      </c>
      <c r="I26" s="8">
        <f t="shared" si="3"/>
        <v>0</v>
      </c>
      <c r="J26" s="9"/>
    </row>
    <row r="27" spans="1:10" x14ac:dyDescent="0.25">
      <c r="A27" s="14"/>
      <c r="B27" s="15"/>
      <c r="C27" s="16"/>
      <c r="D27" s="16"/>
      <c r="E27" s="17"/>
      <c r="F27" s="17"/>
      <c r="G27" s="17"/>
      <c r="H27" s="7">
        <f t="shared" si="2"/>
        <v>0</v>
      </c>
      <c r="I27" s="8">
        <f t="shared" si="3"/>
        <v>0</v>
      </c>
      <c r="J27" s="9"/>
    </row>
    <row r="28" spans="1:10" x14ac:dyDescent="0.25">
      <c r="A28" s="14"/>
      <c r="B28" s="15"/>
      <c r="C28" s="16"/>
      <c r="D28" s="16"/>
      <c r="E28" s="17"/>
      <c r="F28" s="17"/>
      <c r="G28" s="17"/>
      <c r="H28" s="7">
        <f t="shared" si="2"/>
        <v>0</v>
      </c>
      <c r="I28" s="8">
        <f t="shared" si="3"/>
        <v>0</v>
      </c>
      <c r="J28" s="9"/>
    </row>
    <row r="29" spans="1:10" x14ac:dyDescent="0.25">
      <c r="A29" s="14"/>
      <c r="B29" s="15"/>
      <c r="C29" s="16"/>
      <c r="D29" s="16"/>
      <c r="E29" s="17"/>
      <c r="F29" s="17"/>
      <c r="G29" s="17"/>
      <c r="H29" s="7">
        <f t="shared" si="2"/>
        <v>0</v>
      </c>
      <c r="I29" s="8">
        <f t="shared" si="3"/>
        <v>0</v>
      </c>
      <c r="J29" s="9"/>
    </row>
    <row r="30" spans="1:10" x14ac:dyDescent="0.25">
      <c r="A30" s="14"/>
      <c r="B30" s="15"/>
      <c r="C30" s="16"/>
      <c r="D30" s="16"/>
      <c r="E30" s="17"/>
      <c r="F30" s="17"/>
      <c r="G30" s="17"/>
      <c r="H30" s="7">
        <f t="shared" si="2"/>
        <v>0</v>
      </c>
      <c r="I30" s="8">
        <f t="shared" si="3"/>
        <v>0</v>
      </c>
      <c r="J30" s="9"/>
    </row>
    <row r="31" spans="1:10" x14ac:dyDescent="0.25">
      <c r="A31" s="14"/>
      <c r="B31" s="15"/>
      <c r="C31" s="16"/>
      <c r="D31" s="16"/>
      <c r="E31" s="17"/>
      <c r="F31" s="17"/>
      <c r="G31" s="17"/>
      <c r="H31" s="7">
        <f t="shared" si="2"/>
        <v>0</v>
      </c>
      <c r="I31" s="8">
        <f t="shared" si="3"/>
        <v>0</v>
      </c>
      <c r="J31" s="9"/>
    </row>
    <row r="32" spans="1:10" x14ac:dyDescent="0.25">
      <c r="A32" s="14"/>
      <c r="B32" s="15"/>
      <c r="C32" s="16"/>
      <c r="D32" s="16"/>
      <c r="E32" s="17"/>
      <c r="F32" s="17"/>
      <c r="G32" s="17"/>
      <c r="H32" s="7">
        <f t="shared" si="2"/>
        <v>0</v>
      </c>
      <c r="I32" s="8">
        <f t="shared" si="3"/>
        <v>0</v>
      </c>
      <c r="J32" s="9"/>
    </row>
    <row r="33" spans="1:10" x14ac:dyDescent="0.25">
      <c r="A33" s="14"/>
      <c r="B33" s="15"/>
      <c r="C33" s="16"/>
      <c r="D33" s="16"/>
      <c r="E33" s="17"/>
      <c r="F33" s="17"/>
      <c r="G33" s="17"/>
      <c r="H33" s="7">
        <f t="shared" si="2"/>
        <v>0</v>
      </c>
      <c r="I33" s="8">
        <f t="shared" si="3"/>
        <v>0</v>
      </c>
      <c r="J33" s="9"/>
    </row>
  </sheetData>
  <sortState ref="A4:I16">
    <sortCondition descending="1" ref="I4:I16"/>
  </sortState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D13" sqref="D13"/>
    </sheetView>
  </sheetViews>
  <sheetFormatPr defaultRowHeight="15.75" x14ac:dyDescent="0.25"/>
  <cols>
    <col min="1" max="1" width="40.140625" style="3" customWidth="1"/>
    <col min="2" max="2" width="15.5703125" style="3" customWidth="1"/>
    <col min="3" max="3" width="12.42578125" style="3" customWidth="1"/>
    <col min="4" max="4" width="37.85546875" style="3" customWidth="1"/>
    <col min="5" max="5" width="32" style="3" customWidth="1"/>
    <col min="6" max="6" width="26.7109375" style="3" customWidth="1"/>
    <col min="7" max="7" width="25" style="3" customWidth="1"/>
    <col min="8" max="8" width="13.28515625" style="3" customWidth="1"/>
    <col min="9" max="9" width="14.85546875" style="3" customWidth="1"/>
    <col min="10" max="10" width="17.28515625" style="3" customWidth="1"/>
    <col min="11" max="16384" width="9.140625" style="3"/>
  </cols>
  <sheetData>
    <row r="1" spans="1:10" ht="50.25" customHeight="1" x14ac:dyDescent="0.25">
      <c r="A1" s="37" t="s">
        <v>9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x14ac:dyDescent="0.25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11</v>
      </c>
      <c r="G2" s="20" t="s">
        <v>12</v>
      </c>
      <c r="H2" s="20" t="s">
        <v>4</v>
      </c>
      <c r="I2" s="2" t="s">
        <v>5</v>
      </c>
      <c r="J2" s="20" t="s">
        <v>6</v>
      </c>
    </row>
    <row r="3" spans="1:10" x14ac:dyDescent="0.25">
      <c r="A3" s="36" t="s">
        <v>14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25">
      <c r="A4" s="17" t="s">
        <v>87</v>
      </c>
      <c r="B4" s="15">
        <v>12</v>
      </c>
      <c r="C4" s="15" t="s">
        <v>93</v>
      </c>
      <c r="D4" s="6" t="s">
        <v>20</v>
      </c>
      <c r="E4" s="4" t="s">
        <v>18</v>
      </c>
      <c r="F4" s="31">
        <v>11</v>
      </c>
      <c r="G4" s="31">
        <v>35</v>
      </c>
      <c r="H4" s="7">
        <f t="shared" ref="H4:H16" si="0">SUM(F4:G4)</f>
        <v>46</v>
      </c>
      <c r="I4" s="8">
        <f t="shared" ref="I4:I16" si="1">H4/60</f>
        <v>0.76666666666666672</v>
      </c>
      <c r="J4" s="9" t="s">
        <v>94</v>
      </c>
    </row>
    <row r="5" spans="1:10" x14ac:dyDescent="0.25">
      <c r="A5" s="21" t="s">
        <v>84</v>
      </c>
      <c r="B5" s="15">
        <v>9</v>
      </c>
      <c r="C5" s="24" t="s">
        <v>80</v>
      </c>
      <c r="D5" s="6" t="s">
        <v>20</v>
      </c>
      <c r="E5" s="4" t="s">
        <v>18</v>
      </c>
      <c r="F5" s="31">
        <v>13</v>
      </c>
      <c r="G5" s="31">
        <v>25</v>
      </c>
      <c r="H5" s="7">
        <f t="shared" si="0"/>
        <v>38</v>
      </c>
      <c r="I5" s="8">
        <f t="shared" si="1"/>
        <v>0.6333333333333333</v>
      </c>
      <c r="J5" s="9" t="s">
        <v>34</v>
      </c>
    </row>
    <row r="6" spans="1:10" x14ac:dyDescent="0.25">
      <c r="A6" s="21" t="s">
        <v>92</v>
      </c>
      <c r="B6" s="15">
        <v>6</v>
      </c>
      <c r="C6" s="15" t="s">
        <v>93</v>
      </c>
      <c r="D6" s="6" t="s">
        <v>20</v>
      </c>
      <c r="E6" s="4" t="s">
        <v>18</v>
      </c>
      <c r="F6" s="31">
        <v>7</v>
      </c>
      <c r="G6" s="31">
        <v>30</v>
      </c>
      <c r="H6" s="7">
        <f t="shared" si="0"/>
        <v>37</v>
      </c>
      <c r="I6" s="8">
        <f t="shared" si="1"/>
        <v>0.6166666666666667</v>
      </c>
      <c r="J6" s="9" t="s">
        <v>34</v>
      </c>
    </row>
    <row r="7" spans="1:10" x14ac:dyDescent="0.25">
      <c r="A7" s="22" t="s">
        <v>79</v>
      </c>
      <c r="B7" s="25">
        <v>3</v>
      </c>
      <c r="C7" s="24" t="s">
        <v>80</v>
      </c>
      <c r="D7" s="6" t="s">
        <v>20</v>
      </c>
      <c r="E7" s="4" t="s">
        <v>18</v>
      </c>
      <c r="F7" s="32">
        <v>15</v>
      </c>
      <c r="G7" s="33">
        <v>20</v>
      </c>
      <c r="H7" s="7">
        <f t="shared" si="0"/>
        <v>35</v>
      </c>
      <c r="I7" s="8">
        <f t="shared" si="1"/>
        <v>0.58333333333333337</v>
      </c>
      <c r="J7" s="9" t="s">
        <v>35</v>
      </c>
    </row>
    <row r="8" spans="1:10" x14ac:dyDescent="0.25">
      <c r="A8" s="22" t="s">
        <v>83</v>
      </c>
      <c r="B8" s="25">
        <v>1</v>
      </c>
      <c r="C8" s="24" t="s">
        <v>80</v>
      </c>
      <c r="D8" s="6" t="s">
        <v>20</v>
      </c>
      <c r="E8" s="4" t="s">
        <v>18</v>
      </c>
      <c r="F8" s="33">
        <v>14</v>
      </c>
      <c r="G8" s="33">
        <v>20</v>
      </c>
      <c r="H8" s="7">
        <f t="shared" si="0"/>
        <v>34</v>
      </c>
      <c r="I8" s="8">
        <f t="shared" si="1"/>
        <v>0.56666666666666665</v>
      </c>
      <c r="J8" s="9" t="s">
        <v>35</v>
      </c>
    </row>
    <row r="9" spans="1:10" x14ac:dyDescent="0.25">
      <c r="A9" s="22" t="s">
        <v>88</v>
      </c>
      <c r="B9" s="25">
        <v>8</v>
      </c>
      <c r="C9" s="24" t="s">
        <v>93</v>
      </c>
      <c r="D9" s="6" t="s">
        <v>20</v>
      </c>
      <c r="E9" s="4" t="s">
        <v>18</v>
      </c>
      <c r="F9" s="33">
        <v>9</v>
      </c>
      <c r="G9" s="33">
        <v>25</v>
      </c>
      <c r="H9" s="7">
        <f t="shared" si="0"/>
        <v>34</v>
      </c>
      <c r="I9" s="8">
        <f t="shared" si="1"/>
        <v>0.56666666666666665</v>
      </c>
      <c r="J9" s="9" t="s">
        <v>35</v>
      </c>
    </row>
    <row r="10" spans="1:10" x14ac:dyDescent="0.25">
      <c r="A10" s="21" t="s">
        <v>85</v>
      </c>
      <c r="B10" s="15">
        <v>13</v>
      </c>
      <c r="C10" s="15" t="s">
        <v>93</v>
      </c>
      <c r="D10" s="6" t="s">
        <v>20</v>
      </c>
      <c r="E10" s="4" t="s">
        <v>18</v>
      </c>
      <c r="F10" s="31">
        <v>8</v>
      </c>
      <c r="G10" s="31">
        <v>25</v>
      </c>
      <c r="H10" s="7">
        <f t="shared" si="0"/>
        <v>33</v>
      </c>
      <c r="I10" s="8">
        <f t="shared" si="1"/>
        <v>0.55000000000000004</v>
      </c>
      <c r="J10" s="9" t="s">
        <v>35</v>
      </c>
    </row>
    <row r="11" spans="1:10" x14ac:dyDescent="0.25">
      <c r="A11" s="21" t="s">
        <v>86</v>
      </c>
      <c r="B11" s="15">
        <v>2</v>
      </c>
      <c r="C11" s="15" t="s">
        <v>93</v>
      </c>
      <c r="D11" s="6" t="s">
        <v>20</v>
      </c>
      <c r="E11" s="4" t="s">
        <v>18</v>
      </c>
      <c r="F11" s="31">
        <v>6</v>
      </c>
      <c r="G11" s="31">
        <v>25</v>
      </c>
      <c r="H11" s="7">
        <f t="shared" si="0"/>
        <v>31</v>
      </c>
      <c r="I11" s="8">
        <f t="shared" si="1"/>
        <v>0.51666666666666672</v>
      </c>
      <c r="J11" s="9" t="s">
        <v>35</v>
      </c>
    </row>
    <row r="12" spans="1:10" x14ac:dyDescent="0.25">
      <c r="A12" s="22" t="s">
        <v>82</v>
      </c>
      <c r="B12" s="25">
        <v>5</v>
      </c>
      <c r="C12" s="24" t="s">
        <v>80</v>
      </c>
      <c r="D12" s="6" t="s">
        <v>20</v>
      </c>
      <c r="E12" s="4" t="s">
        <v>18</v>
      </c>
      <c r="F12" s="33">
        <v>9</v>
      </c>
      <c r="G12" s="33">
        <v>20</v>
      </c>
      <c r="H12" s="7">
        <f t="shared" si="0"/>
        <v>29</v>
      </c>
      <c r="I12" s="8">
        <f t="shared" si="1"/>
        <v>0.48333333333333334</v>
      </c>
      <c r="J12" s="9" t="s">
        <v>35</v>
      </c>
    </row>
    <row r="13" spans="1:10" x14ac:dyDescent="0.25">
      <c r="A13" s="21" t="s">
        <v>89</v>
      </c>
      <c r="B13" s="15">
        <v>11</v>
      </c>
      <c r="C13" s="15" t="s">
        <v>93</v>
      </c>
      <c r="D13" s="6" t="s">
        <v>20</v>
      </c>
      <c r="E13" s="4" t="s">
        <v>18</v>
      </c>
      <c r="F13" s="31">
        <v>8</v>
      </c>
      <c r="G13" s="31">
        <v>20</v>
      </c>
      <c r="H13" s="7">
        <f t="shared" si="0"/>
        <v>28</v>
      </c>
      <c r="I13" s="8">
        <f t="shared" si="1"/>
        <v>0.46666666666666667</v>
      </c>
      <c r="J13" s="9" t="s">
        <v>35</v>
      </c>
    </row>
    <row r="14" spans="1:10" x14ac:dyDescent="0.25">
      <c r="A14" s="14" t="s">
        <v>91</v>
      </c>
      <c r="B14" s="15">
        <v>10</v>
      </c>
      <c r="C14" s="16" t="s">
        <v>93</v>
      </c>
      <c r="D14" s="6" t="s">
        <v>20</v>
      </c>
      <c r="E14" s="4" t="s">
        <v>18</v>
      </c>
      <c r="F14" s="31">
        <v>7</v>
      </c>
      <c r="G14" s="31">
        <v>20</v>
      </c>
      <c r="H14" s="7">
        <f t="shared" si="0"/>
        <v>27</v>
      </c>
      <c r="I14" s="8">
        <f t="shared" si="1"/>
        <v>0.45</v>
      </c>
      <c r="J14" s="9" t="s">
        <v>35</v>
      </c>
    </row>
    <row r="15" spans="1:10" x14ac:dyDescent="0.25">
      <c r="A15" s="17" t="s">
        <v>90</v>
      </c>
      <c r="B15" s="15">
        <v>4</v>
      </c>
      <c r="C15" s="15" t="s">
        <v>93</v>
      </c>
      <c r="D15" s="6" t="s">
        <v>20</v>
      </c>
      <c r="E15" s="4" t="s">
        <v>18</v>
      </c>
      <c r="F15" s="31">
        <v>5</v>
      </c>
      <c r="G15" s="31">
        <v>20</v>
      </c>
      <c r="H15" s="7">
        <f t="shared" si="0"/>
        <v>25</v>
      </c>
      <c r="I15" s="8">
        <f t="shared" si="1"/>
        <v>0.41666666666666669</v>
      </c>
      <c r="J15" s="9" t="s">
        <v>35</v>
      </c>
    </row>
    <row r="16" spans="1:10" x14ac:dyDescent="0.25">
      <c r="A16" s="21" t="s">
        <v>81</v>
      </c>
      <c r="B16" s="15">
        <v>7</v>
      </c>
      <c r="C16" s="24" t="s">
        <v>80</v>
      </c>
      <c r="D16" s="6" t="s">
        <v>20</v>
      </c>
      <c r="E16" s="4" t="s">
        <v>18</v>
      </c>
      <c r="F16" s="31">
        <v>7</v>
      </c>
      <c r="G16" s="31">
        <v>10</v>
      </c>
      <c r="H16" s="7">
        <f t="shared" si="0"/>
        <v>17</v>
      </c>
      <c r="I16" s="8">
        <f t="shared" si="1"/>
        <v>0.28333333333333333</v>
      </c>
      <c r="J16" s="9" t="s">
        <v>35</v>
      </c>
    </row>
    <row r="17" spans="1:10" x14ac:dyDescent="0.25">
      <c r="A17" s="13"/>
      <c r="B17" s="11"/>
      <c r="C17" s="11"/>
      <c r="D17" s="11"/>
      <c r="E17" s="10"/>
      <c r="F17" s="30"/>
      <c r="G17" s="10"/>
      <c r="H17" s="7">
        <f t="shared" ref="H17:H33" si="2">SUM(F17:G17)</f>
        <v>0</v>
      </c>
      <c r="I17" s="8">
        <f t="shared" ref="I17:I33" si="3">H17/60</f>
        <v>0</v>
      </c>
      <c r="J17" s="9"/>
    </row>
    <row r="18" spans="1:10" x14ac:dyDescent="0.25">
      <c r="A18" s="18"/>
      <c r="B18" s="11"/>
      <c r="C18" s="19"/>
      <c r="D18" s="11"/>
      <c r="E18" s="12"/>
      <c r="F18" s="29"/>
      <c r="G18" s="12"/>
      <c r="H18" s="7">
        <f t="shared" si="2"/>
        <v>0</v>
      </c>
      <c r="I18" s="8">
        <f t="shared" si="3"/>
        <v>0</v>
      </c>
      <c r="J18" s="9"/>
    </row>
    <row r="19" spans="1:10" x14ac:dyDescent="0.25">
      <c r="A19" s="18"/>
      <c r="B19" s="11"/>
      <c r="C19" s="11"/>
      <c r="D19" s="11"/>
      <c r="E19" s="12"/>
      <c r="F19" s="12"/>
      <c r="G19" s="12"/>
      <c r="H19" s="7">
        <f t="shared" si="2"/>
        <v>0</v>
      </c>
      <c r="I19" s="8">
        <f t="shared" si="3"/>
        <v>0</v>
      </c>
      <c r="J19" s="9"/>
    </row>
    <row r="20" spans="1:10" x14ac:dyDescent="0.25">
      <c r="A20" s="10"/>
      <c r="B20" s="11"/>
      <c r="C20" s="19"/>
      <c r="D20" s="11"/>
      <c r="E20" s="12"/>
      <c r="F20" s="12"/>
      <c r="G20" s="12"/>
      <c r="H20" s="7">
        <f t="shared" si="2"/>
        <v>0</v>
      </c>
      <c r="I20" s="8">
        <f t="shared" si="3"/>
        <v>0</v>
      </c>
      <c r="J20" s="9"/>
    </row>
    <row r="21" spans="1:10" x14ac:dyDescent="0.25">
      <c r="A21" s="10"/>
      <c r="B21" s="11"/>
      <c r="C21" s="19"/>
      <c r="D21" s="19"/>
      <c r="E21" s="12"/>
      <c r="F21" s="12"/>
      <c r="G21" s="12"/>
      <c r="H21" s="7">
        <f t="shared" si="2"/>
        <v>0</v>
      </c>
      <c r="I21" s="8">
        <f t="shared" si="3"/>
        <v>0</v>
      </c>
      <c r="J21" s="9"/>
    </row>
    <row r="22" spans="1:10" x14ac:dyDescent="0.25">
      <c r="A22" s="14"/>
      <c r="B22" s="15"/>
      <c r="C22" s="16"/>
      <c r="D22" s="16"/>
      <c r="E22" s="17"/>
      <c r="F22" s="17"/>
      <c r="G22" s="17"/>
      <c r="H22" s="7">
        <f t="shared" si="2"/>
        <v>0</v>
      </c>
      <c r="I22" s="8">
        <f t="shared" si="3"/>
        <v>0</v>
      </c>
      <c r="J22" s="9"/>
    </row>
    <row r="23" spans="1:10" x14ac:dyDescent="0.25">
      <c r="A23" s="14"/>
      <c r="B23" s="15"/>
      <c r="C23" s="16"/>
      <c r="D23" s="16"/>
      <c r="E23" s="17"/>
      <c r="F23" s="17"/>
      <c r="G23" s="17"/>
      <c r="H23" s="7">
        <f t="shared" si="2"/>
        <v>0</v>
      </c>
      <c r="I23" s="8">
        <f t="shared" si="3"/>
        <v>0</v>
      </c>
      <c r="J23" s="9"/>
    </row>
    <row r="24" spans="1:10" x14ac:dyDescent="0.25">
      <c r="A24" s="14"/>
      <c r="B24" s="15"/>
      <c r="C24" s="16"/>
      <c r="D24" s="16"/>
      <c r="E24" s="17"/>
      <c r="F24" s="17"/>
      <c r="G24" s="17"/>
      <c r="H24" s="7">
        <f t="shared" si="2"/>
        <v>0</v>
      </c>
      <c r="I24" s="8">
        <f t="shared" si="3"/>
        <v>0</v>
      </c>
      <c r="J24" s="9"/>
    </row>
    <row r="25" spans="1:10" x14ac:dyDescent="0.25">
      <c r="A25" s="14"/>
      <c r="B25" s="15"/>
      <c r="C25" s="16"/>
      <c r="D25" s="16"/>
      <c r="E25" s="17"/>
      <c r="F25" s="17"/>
      <c r="G25" s="17"/>
      <c r="H25" s="7">
        <f t="shared" si="2"/>
        <v>0</v>
      </c>
      <c r="I25" s="8">
        <f t="shared" si="3"/>
        <v>0</v>
      </c>
      <c r="J25" s="9"/>
    </row>
    <row r="26" spans="1:10" x14ac:dyDescent="0.25">
      <c r="A26" s="14"/>
      <c r="B26" s="15"/>
      <c r="C26" s="16"/>
      <c r="D26" s="16"/>
      <c r="E26" s="17"/>
      <c r="F26" s="17"/>
      <c r="G26" s="17"/>
      <c r="H26" s="7">
        <f t="shared" si="2"/>
        <v>0</v>
      </c>
      <c r="I26" s="8">
        <f t="shared" si="3"/>
        <v>0</v>
      </c>
      <c r="J26" s="9"/>
    </row>
    <row r="27" spans="1:10" x14ac:dyDescent="0.25">
      <c r="A27" s="14"/>
      <c r="B27" s="15"/>
      <c r="C27" s="16"/>
      <c r="D27" s="16"/>
      <c r="E27" s="17"/>
      <c r="F27" s="17"/>
      <c r="G27" s="17"/>
      <c r="H27" s="7">
        <f t="shared" si="2"/>
        <v>0</v>
      </c>
      <c r="I27" s="8">
        <f t="shared" si="3"/>
        <v>0</v>
      </c>
      <c r="J27" s="9"/>
    </row>
    <row r="28" spans="1:10" x14ac:dyDescent="0.25">
      <c r="A28" s="14"/>
      <c r="B28" s="15"/>
      <c r="C28" s="16"/>
      <c r="D28" s="16"/>
      <c r="E28" s="17"/>
      <c r="F28" s="17"/>
      <c r="G28" s="17"/>
      <c r="H28" s="7">
        <f t="shared" si="2"/>
        <v>0</v>
      </c>
      <c r="I28" s="8">
        <f t="shared" si="3"/>
        <v>0</v>
      </c>
      <c r="J28" s="9"/>
    </row>
    <row r="29" spans="1:10" x14ac:dyDescent="0.25">
      <c r="A29" s="14"/>
      <c r="B29" s="15"/>
      <c r="C29" s="16"/>
      <c r="D29" s="16"/>
      <c r="E29" s="17"/>
      <c r="F29" s="17"/>
      <c r="G29" s="17"/>
      <c r="H29" s="7">
        <f t="shared" si="2"/>
        <v>0</v>
      </c>
      <c r="I29" s="8">
        <f t="shared" si="3"/>
        <v>0</v>
      </c>
      <c r="J29" s="9"/>
    </row>
    <row r="30" spans="1:10" x14ac:dyDescent="0.25">
      <c r="A30" s="14"/>
      <c r="B30" s="15"/>
      <c r="C30" s="16"/>
      <c r="D30" s="16"/>
      <c r="E30" s="17"/>
      <c r="F30" s="17"/>
      <c r="G30" s="17"/>
      <c r="H30" s="7">
        <f t="shared" si="2"/>
        <v>0</v>
      </c>
      <c r="I30" s="8">
        <f t="shared" si="3"/>
        <v>0</v>
      </c>
      <c r="J30" s="9"/>
    </row>
    <row r="31" spans="1:10" x14ac:dyDescent="0.25">
      <c r="A31" s="14"/>
      <c r="B31" s="15"/>
      <c r="C31" s="16"/>
      <c r="D31" s="16"/>
      <c r="E31" s="17"/>
      <c r="F31" s="17"/>
      <c r="G31" s="17"/>
      <c r="H31" s="7">
        <f t="shared" si="2"/>
        <v>0</v>
      </c>
      <c r="I31" s="8">
        <f t="shared" si="3"/>
        <v>0</v>
      </c>
      <c r="J31" s="9"/>
    </row>
    <row r="32" spans="1:10" x14ac:dyDescent="0.25">
      <c r="A32" s="14"/>
      <c r="B32" s="15"/>
      <c r="C32" s="16"/>
      <c r="D32" s="16"/>
      <c r="E32" s="17"/>
      <c r="F32" s="17"/>
      <c r="G32" s="17"/>
      <c r="H32" s="7">
        <f t="shared" si="2"/>
        <v>0</v>
      </c>
      <c r="I32" s="8">
        <f t="shared" si="3"/>
        <v>0</v>
      </c>
      <c r="J32" s="9"/>
    </row>
    <row r="33" spans="1:10" x14ac:dyDescent="0.25">
      <c r="A33" s="14"/>
      <c r="B33" s="15"/>
      <c r="C33" s="16"/>
      <c r="D33" s="16"/>
      <c r="E33" s="17"/>
      <c r="F33" s="17"/>
      <c r="G33" s="17"/>
      <c r="H33" s="7">
        <f t="shared" si="2"/>
        <v>0</v>
      </c>
      <c r="I33" s="8">
        <f t="shared" si="3"/>
        <v>0</v>
      </c>
      <c r="J33" s="9"/>
    </row>
  </sheetData>
  <sortState ref="A4:I16">
    <sortCondition descending="1" ref="I4:I16"/>
  </sortState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J7" sqref="J7:J8"/>
    </sheetView>
  </sheetViews>
  <sheetFormatPr defaultRowHeight="15.75" x14ac:dyDescent="0.25"/>
  <cols>
    <col min="1" max="1" width="40.140625" style="3" customWidth="1"/>
    <col min="2" max="2" width="15.5703125" style="3" customWidth="1"/>
    <col min="3" max="3" width="12.42578125" style="3" customWidth="1"/>
    <col min="4" max="4" width="39.85546875" style="3" customWidth="1"/>
    <col min="5" max="5" width="42" style="3" customWidth="1"/>
    <col min="6" max="6" width="26.7109375" style="3" customWidth="1"/>
    <col min="7" max="7" width="25" style="3" customWidth="1"/>
    <col min="8" max="8" width="13.28515625" style="3" customWidth="1"/>
    <col min="9" max="9" width="14.85546875" style="3" customWidth="1"/>
    <col min="10" max="10" width="17.28515625" style="3" customWidth="1"/>
    <col min="11" max="16384" width="9.140625" style="3"/>
  </cols>
  <sheetData>
    <row r="1" spans="1:10" ht="50.25" customHeight="1" x14ac:dyDescent="0.25">
      <c r="A1" s="37" t="s">
        <v>9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x14ac:dyDescent="0.25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11</v>
      </c>
      <c r="G2" s="20" t="s">
        <v>12</v>
      </c>
      <c r="H2" s="20" t="s">
        <v>4</v>
      </c>
      <c r="I2" s="2" t="s">
        <v>5</v>
      </c>
      <c r="J2" s="20" t="s">
        <v>6</v>
      </c>
    </row>
    <row r="3" spans="1:10" x14ac:dyDescent="0.25">
      <c r="A3" s="36" t="s">
        <v>15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25">
      <c r="A4" s="4" t="s">
        <v>38</v>
      </c>
      <c r="B4" s="25">
        <v>1</v>
      </c>
      <c r="C4" s="24">
        <v>9</v>
      </c>
      <c r="D4" s="6" t="s">
        <v>20</v>
      </c>
      <c r="E4" s="4" t="s">
        <v>18</v>
      </c>
      <c r="F4" s="32">
        <v>12</v>
      </c>
      <c r="G4" s="32">
        <v>35</v>
      </c>
      <c r="H4" s="7">
        <f t="shared" ref="H4:H18" si="0">SUM(F4:G4)</f>
        <v>47</v>
      </c>
      <c r="I4" s="8">
        <f t="shared" ref="I4:I18" si="1">H4/60</f>
        <v>0.78333333333333333</v>
      </c>
      <c r="J4" s="9" t="s">
        <v>33</v>
      </c>
    </row>
    <row r="5" spans="1:10" x14ac:dyDescent="0.25">
      <c r="A5" s="10" t="s">
        <v>41</v>
      </c>
      <c r="B5" s="15">
        <v>5</v>
      </c>
      <c r="C5" s="24">
        <v>9</v>
      </c>
      <c r="D5" s="6" t="s">
        <v>20</v>
      </c>
      <c r="E5" s="4" t="s">
        <v>18</v>
      </c>
      <c r="F5" s="31">
        <v>16</v>
      </c>
      <c r="G5" s="31">
        <v>30</v>
      </c>
      <c r="H5" s="7">
        <f t="shared" si="0"/>
        <v>46</v>
      </c>
      <c r="I5" s="8">
        <f t="shared" si="1"/>
        <v>0.76666666666666672</v>
      </c>
      <c r="J5" s="9" t="s">
        <v>34</v>
      </c>
    </row>
    <row r="6" spans="1:10" x14ac:dyDescent="0.25">
      <c r="A6" s="28" t="s">
        <v>47</v>
      </c>
      <c r="B6" s="15">
        <v>6</v>
      </c>
      <c r="C6" s="24">
        <v>9</v>
      </c>
      <c r="D6" s="6" t="s">
        <v>20</v>
      </c>
      <c r="E6" s="4" t="s">
        <v>18</v>
      </c>
      <c r="F6" s="34">
        <v>10</v>
      </c>
      <c r="G6" s="34">
        <v>25</v>
      </c>
      <c r="H6" s="7">
        <f t="shared" si="0"/>
        <v>35</v>
      </c>
      <c r="I6" s="8">
        <f t="shared" si="1"/>
        <v>0.58333333333333337</v>
      </c>
      <c r="J6" s="9" t="s">
        <v>34</v>
      </c>
    </row>
    <row r="7" spans="1:10" x14ac:dyDescent="0.25">
      <c r="A7" s="4" t="s">
        <v>36</v>
      </c>
      <c r="B7" s="25">
        <v>2</v>
      </c>
      <c r="C7" s="24">
        <v>9</v>
      </c>
      <c r="D7" s="6" t="s">
        <v>20</v>
      </c>
      <c r="E7" s="4" t="s">
        <v>18</v>
      </c>
      <c r="F7" s="32">
        <v>15</v>
      </c>
      <c r="G7" s="32">
        <v>15</v>
      </c>
      <c r="H7" s="7">
        <f t="shared" si="0"/>
        <v>30</v>
      </c>
      <c r="I7" s="8">
        <f t="shared" si="1"/>
        <v>0.5</v>
      </c>
      <c r="J7" s="9" t="s">
        <v>34</v>
      </c>
    </row>
    <row r="8" spans="1:10" x14ac:dyDescent="0.25">
      <c r="A8" s="27" t="s">
        <v>49</v>
      </c>
      <c r="B8" s="15">
        <v>12</v>
      </c>
      <c r="C8" s="24">
        <v>9</v>
      </c>
      <c r="D8" s="6" t="s">
        <v>20</v>
      </c>
      <c r="E8" s="4" t="s">
        <v>18</v>
      </c>
      <c r="F8" s="31">
        <v>11</v>
      </c>
      <c r="G8" s="31">
        <v>19</v>
      </c>
      <c r="H8" s="7">
        <f t="shared" si="0"/>
        <v>30</v>
      </c>
      <c r="I8" s="8">
        <f t="shared" si="1"/>
        <v>0.5</v>
      </c>
      <c r="J8" s="9" t="s">
        <v>34</v>
      </c>
    </row>
    <row r="9" spans="1:10" x14ac:dyDescent="0.25">
      <c r="A9" s="27" t="s">
        <v>46</v>
      </c>
      <c r="B9" s="15">
        <v>8</v>
      </c>
      <c r="C9" s="24">
        <v>9</v>
      </c>
      <c r="D9" s="6" t="s">
        <v>20</v>
      </c>
      <c r="E9" s="4" t="s">
        <v>18</v>
      </c>
      <c r="F9" s="31">
        <v>7</v>
      </c>
      <c r="G9" s="31">
        <v>22</v>
      </c>
      <c r="H9" s="7">
        <f t="shared" si="0"/>
        <v>29</v>
      </c>
      <c r="I9" s="8">
        <f t="shared" si="1"/>
        <v>0.48333333333333334</v>
      </c>
      <c r="J9" s="9" t="s">
        <v>35</v>
      </c>
    </row>
    <row r="10" spans="1:10" x14ac:dyDescent="0.25">
      <c r="A10" s="10" t="s">
        <v>45</v>
      </c>
      <c r="B10" s="15">
        <v>11</v>
      </c>
      <c r="C10" s="24">
        <v>9</v>
      </c>
      <c r="D10" s="6" t="s">
        <v>20</v>
      </c>
      <c r="E10" s="4" t="s">
        <v>18</v>
      </c>
      <c r="F10" s="31">
        <v>8</v>
      </c>
      <c r="G10" s="31">
        <v>20</v>
      </c>
      <c r="H10" s="7">
        <f t="shared" si="0"/>
        <v>28</v>
      </c>
      <c r="I10" s="8">
        <f t="shared" si="1"/>
        <v>0.46666666666666667</v>
      </c>
      <c r="J10" s="9" t="s">
        <v>35</v>
      </c>
    </row>
    <row r="11" spans="1:10" x14ac:dyDescent="0.25">
      <c r="A11" s="4" t="s">
        <v>39</v>
      </c>
      <c r="B11" s="25">
        <v>13</v>
      </c>
      <c r="C11" s="24">
        <v>9</v>
      </c>
      <c r="D11" s="6" t="s">
        <v>20</v>
      </c>
      <c r="E11" s="4" t="s">
        <v>18</v>
      </c>
      <c r="F11" s="32">
        <v>11</v>
      </c>
      <c r="G11" s="32">
        <v>15</v>
      </c>
      <c r="H11" s="7">
        <f t="shared" si="0"/>
        <v>26</v>
      </c>
      <c r="I11" s="8">
        <f t="shared" si="1"/>
        <v>0.43333333333333335</v>
      </c>
      <c r="J11" s="9" t="s">
        <v>35</v>
      </c>
    </row>
    <row r="12" spans="1:10" x14ac:dyDescent="0.25">
      <c r="A12" s="27" t="s">
        <v>43</v>
      </c>
      <c r="B12" s="15">
        <v>14</v>
      </c>
      <c r="C12" s="24">
        <v>9</v>
      </c>
      <c r="D12" s="6" t="s">
        <v>20</v>
      </c>
      <c r="E12" s="4" t="s">
        <v>18</v>
      </c>
      <c r="F12" s="31">
        <v>8</v>
      </c>
      <c r="G12" s="31">
        <v>15</v>
      </c>
      <c r="H12" s="7">
        <f t="shared" si="0"/>
        <v>23</v>
      </c>
      <c r="I12" s="8">
        <f t="shared" si="1"/>
        <v>0.38333333333333336</v>
      </c>
      <c r="J12" s="9" t="s">
        <v>35</v>
      </c>
    </row>
    <row r="13" spans="1:10" x14ac:dyDescent="0.25">
      <c r="A13" s="4" t="s">
        <v>44</v>
      </c>
      <c r="B13" s="25">
        <v>4</v>
      </c>
      <c r="C13" s="24">
        <v>9</v>
      </c>
      <c r="D13" s="6" t="s">
        <v>20</v>
      </c>
      <c r="E13" s="4" t="s">
        <v>18</v>
      </c>
      <c r="F13" s="32">
        <v>7</v>
      </c>
      <c r="G13" s="32">
        <v>16</v>
      </c>
      <c r="H13" s="7">
        <f t="shared" si="0"/>
        <v>23</v>
      </c>
      <c r="I13" s="8">
        <f t="shared" si="1"/>
        <v>0.38333333333333336</v>
      </c>
      <c r="J13" s="9" t="s">
        <v>35</v>
      </c>
    </row>
    <row r="14" spans="1:10" x14ac:dyDescent="0.25">
      <c r="A14" s="18" t="s">
        <v>50</v>
      </c>
      <c r="B14" s="15">
        <v>7</v>
      </c>
      <c r="C14" s="24">
        <v>9</v>
      </c>
      <c r="D14" s="6" t="s">
        <v>20</v>
      </c>
      <c r="E14" s="4" t="s">
        <v>18</v>
      </c>
      <c r="F14" s="31">
        <v>5</v>
      </c>
      <c r="G14" s="31">
        <v>10</v>
      </c>
      <c r="H14" s="7">
        <f t="shared" si="0"/>
        <v>15</v>
      </c>
      <c r="I14" s="8">
        <f t="shared" si="1"/>
        <v>0.25</v>
      </c>
      <c r="J14" s="9" t="s">
        <v>35</v>
      </c>
    </row>
    <row r="15" spans="1:10" x14ac:dyDescent="0.25">
      <c r="A15" s="10" t="s">
        <v>42</v>
      </c>
      <c r="B15" s="15">
        <v>9</v>
      </c>
      <c r="C15" s="24">
        <v>9</v>
      </c>
      <c r="D15" s="6" t="s">
        <v>20</v>
      </c>
      <c r="E15" s="4" t="s">
        <v>18</v>
      </c>
      <c r="F15" s="31">
        <v>12</v>
      </c>
      <c r="G15" s="35" t="s">
        <v>52</v>
      </c>
      <c r="H15" s="7">
        <f t="shared" si="0"/>
        <v>12</v>
      </c>
      <c r="I15" s="8">
        <f t="shared" si="1"/>
        <v>0.2</v>
      </c>
      <c r="J15" s="9" t="s">
        <v>35</v>
      </c>
    </row>
    <row r="16" spans="1:10" x14ac:dyDescent="0.25">
      <c r="A16" s="10" t="s">
        <v>37</v>
      </c>
      <c r="B16" s="15">
        <v>10</v>
      </c>
      <c r="C16" s="24">
        <v>9</v>
      </c>
      <c r="D16" s="6" t="s">
        <v>20</v>
      </c>
      <c r="E16" s="4" t="s">
        <v>18</v>
      </c>
      <c r="F16" s="31">
        <v>11</v>
      </c>
      <c r="G16" s="35" t="s">
        <v>51</v>
      </c>
      <c r="H16" s="7">
        <f t="shared" si="0"/>
        <v>11</v>
      </c>
      <c r="I16" s="8">
        <f t="shared" si="1"/>
        <v>0.18333333333333332</v>
      </c>
      <c r="J16" s="9" t="s">
        <v>35</v>
      </c>
    </row>
    <row r="17" spans="1:10" x14ac:dyDescent="0.25">
      <c r="A17" s="10" t="s">
        <v>48</v>
      </c>
      <c r="B17" s="15">
        <v>15</v>
      </c>
      <c r="C17" s="24">
        <v>9</v>
      </c>
      <c r="D17" s="6" t="s">
        <v>20</v>
      </c>
      <c r="E17" s="4" t="s">
        <v>18</v>
      </c>
      <c r="F17" s="31">
        <v>1</v>
      </c>
      <c r="G17" s="31">
        <v>10</v>
      </c>
      <c r="H17" s="7">
        <f t="shared" si="0"/>
        <v>11</v>
      </c>
      <c r="I17" s="8">
        <f t="shared" si="1"/>
        <v>0.18333333333333332</v>
      </c>
      <c r="J17" s="9" t="s">
        <v>35</v>
      </c>
    </row>
    <row r="18" spans="1:10" x14ac:dyDescent="0.25">
      <c r="A18" s="10" t="s">
        <v>40</v>
      </c>
      <c r="B18" s="15">
        <v>3</v>
      </c>
      <c r="C18" s="24">
        <v>9</v>
      </c>
      <c r="D18" s="6" t="s">
        <v>20</v>
      </c>
      <c r="E18" s="4" t="s">
        <v>18</v>
      </c>
      <c r="F18" s="31">
        <v>6</v>
      </c>
      <c r="G18" s="35" t="s">
        <v>53</v>
      </c>
      <c r="H18" s="7">
        <f t="shared" si="0"/>
        <v>6</v>
      </c>
      <c r="I18" s="8">
        <f t="shared" si="1"/>
        <v>0.1</v>
      </c>
      <c r="J18" s="9" t="s">
        <v>35</v>
      </c>
    </row>
    <row r="19" spans="1:10" x14ac:dyDescent="0.25">
      <c r="A19" s="18"/>
      <c r="B19" s="11"/>
      <c r="C19" s="11"/>
      <c r="D19" s="11"/>
      <c r="E19" s="12"/>
      <c r="F19" s="12"/>
      <c r="G19" s="12"/>
      <c r="H19" s="7">
        <f t="shared" ref="H19:H33" si="2">SUM(F19:G19)</f>
        <v>0</v>
      </c>
      <c r="I19" s="8">
        <f t="shared" ref="I19:I33" si="3">H19/60</f>
        <v>0</v>
      </c>
      <c r="J19" s="9"/>
    </row>
    <row r="20" spans="1:10" x14ac:dyDescent="0.25">
      <c r="A20" s="10"/>
      <c r="B20" s="11"/>
      <c r="C20" s="19"/>
      <c r="D20" s="11"/>
      <c r="E20" s="12"/>
      <c r="F20" s="12"/>
      <c r="G20" s="12"/>
      <c r="H20" s="7">
        <f t="shared" si="2"/>
        <v>0</v>
      </c>
      <c r="I20" s="8">
        <f t="shared" si="3"/>
        <v>0</v>
      </c>
      <c r="J20" s="9"/>
    </row>
    <row r="21" spans="1:10" x14ac:dyDescent="0.25">
      <c r="A21" s="10"/>
      <c r="B21" s="11"/>
      <c r="C21" s="19"/>
      <c r="D21" s="19"/>
      <c r="E21" s="12"/>
      <c r="F21" s="12"/>
      <c r="G21" s="12"/>
      <c r="H21" s="7">
        <f t="shared" si="2"/>
        <v>0</v>
      </c>
      <c r="I21" s="8">
        <f t="shared" si="3"/>
        <v>0</v>
      </c>
      <c r="J21" s="9"/>
    </row>
    <row r="22" spans="1:10" x14ac:dyDescent="0.25">
      <c r="A22" s="14"/>
      <c r="B22" s="15"/>
      <c r="C22" s="16"/>
      <c r="D22" s="16"/>
      <c r="E22" s="17"/>
      <c r="F22" s="17"/>
      <c r="G22" s="17"/>
      <c r="H22" s="7">
        <f t="shared" si="2"/>
        <v>0</v>
      </c>
      <c r="I22" s="8">
        <f t="shared" si="3"/>
        <v>0</v>
      </c>
      <c r="J22" s="9"/>
    </row>
    <row r="23" spans="1:10" x14ac:dyDescent="0.25">
      <c r="A23" s="14"/>
      <c r="B23" s="15"/>
      <c r="C23" s="16"/>
      <c r="D23" s="16"/>
      <c r="E23" s="17"/>
      <c r="F23" s="17"/>
      <c r="G23" s="17"/>
      <c r="H23" s="7">
        <f t="shared" si="2"/>
        <v>0</v>
      </c>
      <c r="I23" s="8">
        <f t="shared" si="3"/>
        <v>0</v>
      </c>
      <c r="J23" s="9"/>
    </row>
    <row r="24" spans="1:10" x14ac:dyDescent="0.25">
      <c r="A24" s="14"/>
      <c r="B24" s="15"/>
      <c r="C24" s="16"/>
      <c r="D24" s="16"/>
      <c r="E24" s="17"/>
      <c r="F24" s="17"/>
      <c r="G24" s="17"/>
      <c r="H24" s="7">
        <f t="shared" si="2"/>
        <v>0</v>
      </c>
      <c r="I24" s="8">
        <f t="shared" si="3"/>
        <v>0</v>
      </c>
      <c r="J24" s="9"/>
    </row>
    <row r="25" spans="1:10" x14ac:dyDescent="0.25">
      <c r="A25" s="14"/>
      <c r="B25" s="15"/>
      <c r="C25" s="16"/>
      <c r="D25" s="16"/>
      <c r="E25" s="17"/>
      <c r="F25" s="17"/>
      <c r="G25" s="17"/>
      <c r="H25" s="7">
        <f t="shared" si="2"/>
        <v>0</v>
      </c>
      <c r="I25" s="8">
        <f t="shared" si="3"/>
        <v>0</v>
      </c>
      <c r="J25" s="9"/>
    </row>
    <row r="26" spans="1:10" x14ac:dyDescent="0.25">
      <c r="A26" s="14"/>
      <c r="B26" s="15"/>
      <c r="C26" s="16"/>
      <c r="D26" s="16"/>
      <c r="E26" s="17"/>
      <c r="F26" s="17"/>
      <c r="G26" s="17"/>
      <c r="H26" s="7">
        <f t="shared" si="2"/>
        <v>0</v>
      </c>
      <c r="I26" s="8">
        <f t="shared" si="3"/>
        <v>0</v>
      </c>
      <c r="J26" s="9"/>
    </row>
    <row r="27" spans="1:10" x14ac:dyDescent="0.25">
      <c r="A27" s="14"/>
      <c r="B27" s="15"/>
      <c r="C27" s="16"/>
      <c r="D27" s="16"/>
      <c r="E27" s="17"/>
      <c r="F27" s="17"/>
      <c r="G27" s="17"/>
      <c r="H27" s="7">
        <f t="shared" si="2"/>
        <v>0</v>
      </c>
      <c r="I27" s="8">
        <f t="shared" si="3"/>
        <v>0</v>
      </c>
      <c r="J27" s="9"/>
    </row>
    <row r="28" spans="1:10" x14ac:dyDescent="0.25">
      <c r="A28" s="14"/>
      <c r="B28" s="15"/>
      <c r="C28" s="16"/>
      <c r="D28" s="16"/>
      <c r="E28" s="17"/>
      <c r="F28" s="17"/>
      <c r="G28" s="17"/>
      <c r="H28" s="7">
        <f t="shared" si="2"/>
        <v>0</v>
      </c>
      <c r="I28" s="8">
        <f t="shared" si="3"/>
        <v>0</v>
      </c>
      <c r="J28" s="9"/>
    </row>
    <row r="29" spans="1:10" x14ac:dyDescent="0.25">
      <c r="A29" s="14"/>
      <c r="B29" s="15"/>
      <c r="C29" s="16"/>
      <c r="D29" s="16"/>
      <c r="E29" s="17"/>
      <c r="F29" s="17"/>
      <c r="G29" s="17"/>
      <c r="H29" s="7">
        <f t="shared" si="2"/>
        <v>0</v>
      </c>
      <c r="I29" s="8">
        <f t="shared" si="3"/>
        <v>0</v>
      </c>
      <c r="J29" s="9"/>
    </row>
    <row r="30" spans="1:10" x14ac:dyDescent="0.25">
      <c r="A30" s="14"/>
      <c r="B30" s="15"/>
      <c r="C30" s="16"/>
      <c r="D30" s="16"/>
      <c r="E30" s="17"/>
      <c r="F30" s="17"/>
      <c r="G30" s="17"/>
      <c r="H30" s="7">
        <f t="shared" si="2"/>
        <v>0</v>
      </c>
      <c r="I30" s="8">
        <f t="shared" si="3"/>
        <v>0</v>
      </c>
      <c r="J30" s="9"/>
    </row>
    <row r="31" spans="1:10" x14ac:dyDescent="0.25">
      <c r="A31" s="14"/>
      <c r="B31" s="15"/>
      <c r="C31" s="16"/>
      <c r="D31" s="16"/>
      <c r="E31" s="17"/>
      <c r="F31" s="17"/>
      <c r="G31" s="17"/>
      <c r="H31" s="7">
        <f t="shared" si="2"/>
        <v>0</v>
      </c>
      <c r="I31" s="8">
        <f t="shared" si="3"/>
        <v>0</v>
      </c>
      <c r="J31" s="9"/>
    </row>
    <row r="32" spans="1:10" x14ac:dyDescent="0.25">
      <c r="A32" s="14"/>
      <c r="B32" s="15"/>
      <c r="C32" s="16"/>
      <c r="D32" s="16"/>
      <c r="E32" s="17"/>
      <c r="F32" s="17"/>
      <c r="G32" s="17"/>
      <c r="H32" s="7">
        <f t="shared" si="2"/>
        <v>0</v>
      </c>
      <c r="I32" s="8">
        <f t="shared" si="3"/>
        <v>0</v>
      </c>
      <c r="J32" s="9"/>
    </row>
    <row r="33" spans="1:10" x14ac:dyDescent="0.25">
      <c r="A33" s="14"/>
      <c r="B33" s="15"/>
      <c r="C33" s="16"/>
      <c r="D33" s="16"/>
      <c r="E33" s="17"/>
      <c r="F33" s="17"/>
      <c r="G33" s="17"/>
      <c r="H33" s="7">
        <f t="shared" si="2"/>
        <v>0</v>
      </c>
      <c r="I33" s="8">
        <f t="shared" si="3"/>
        <v>0</v>
      </c>
      <c r="J33" s="9"/>
    </row>
  </sheetData>
  <sortState ref="A4:I18">
    <sortCondition descending="1" ref="I4:I18"/>
  </sortState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I15" sqref="I15"/>
    </sheetView>
  </sheetViews>
  <sheetFormatPr defaultRowHeight="15.75" x14ac:dyDescent="0.25"/>
  <cols>
    <col min="1" max="1" width="40.140625" style="3" customWidth="1"/>
    <col min="2" max="2" width="15.5703125" style="3" customWidth="1"/>
    <col min="3" max="3" width="12.42578125" style="3" customWidth="1"/>
    <col min="4" max="4" width="17.5703125" style="3" customWidth="1"/>
    <col min="5" max="5" width="20.42578125" style="3" customWidth="1"/>
    <col min="6" max="6" width="26.7109375" style="3" customWidth="1"/>
    <col min="7" max="7" width="25" style="3" customWidth="1"/>
    <col min="8" max="8" width="13.28515625" style="3" customWidth="1"/>
    <col min="9" max="9" width="14.85546875" style="3" customWidth="1"/>
    <col min="10" max="10" width="17.28515625" style="3" customWidth="1"/>
    <col min="11" max="16384" width="9.140625" style="3"/>
  </cols>
  <sheetData>
    <row r="1" spans="1:10" ht="50.25" customHeight="1" x14ac:dyDescent="0.25">
      <c r="A1" s="37" t="s">
        <v>9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x14ac:dyDescent="0.25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11</v>
      </c>
      <c r="G2" s="20" t="s">
        <v>12</v>
      </c>
      <c r="H2" s="20" t="s">
        <v>4</v>
      </c>
      <c r="I2" s="2" t="s">
        <v>5</v>
      </c>
      <c r="J2" s="20" t="s">
        <v>6</v>
      </c>
    </row>
    <row r="3" spans="1:10" x14ac:dyDescent="0.25">
      <c r="A3" s="36" t="s">
        <v>16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25">
      <c r="A4" s="4"/>
      <c r="B4" s="5"/>
      <c r="C4" s="6"/>
      <c r="D4" s="6"/>
      <c r="E4" s="4"/>
      <c r="F4" s="4"/>
      <c r="G4" s="4"/>
      <c r="H4" s="7">
        <f t="shared" ref="H4:H33" si="0">SUM(F4:G4)</f>
        <v>0</v>
      </c>
      <c r="I4" s="8">
        <f>H4/60</f>
        <v>0</v>
      </c>
      <c r="J4" s="9"/>
    </row>
    <row r="5" spans="1:10" x14ac:dyDescent="0.25">
      <c r="A5" s="10"/>
      <c r="B5" s="11"/>
      <c r="C5" s="11"/>
      <c r="D5" s="11"/>
      <c r="E5" s="12"/>
      <c r="F5" s="12"/>
      <c r="G5" s="12"/>
      <c r="H5" s="7">
        <f t="shared" si="0"/>
        <v>0</v>
      </c>
      <c r="I5" s="8">
        <f t="shared" ref="I5:I33" si="1">H5/60</f>
        <v>0</v>
      </c>
      <c r="J5" s="9"/>
    </row>
    <row r="6" spans="1:10" x14ac:dyDescent="0.25">
      <c r="A6" s="4"/>
      <c r="B6" s="5"/>
      <c r="C6" s="6"/>
      <c r="D6" s="6"/>
      <c r="E6" s="4"/>
      <c r="F6" s="4"/>
      <c r="G6" s="4"/>
      <c r="H6" s="7">
        <f t="shared" si="0"/>
        <v>0</v>
      </c>
      <c r="I6" s="8">
        <f t="shared" si="1"/>
        <v>0</v>
      </c>
      <c r="J6" s="9"/>
    </row>
    <row r="7" spans="1:10" x14ac:dyDescent="0.25">
      <c r="A7" s="4"/>
      <c r="B7" s="5"/>
      <c r="C7" s="6"/>
      <c r="D7" s="6"/>
      <c r="E7" s="4"/>
      <c r="F7" s="4"/>
      <c r="G7" s="4"/>
      <c r="H7" s="7">
        <f t="shared" si="0"/>
        <v>0</v>
      </c>
      <c r="I7" s="8">
        <f t="shared" si="1"/>
        <v>0</v>
      </c>
      <c r="J7" s="9"/>
    </row>
    <row r="8" spans="1:10" x14ac:dyDescent="0.25">
      <c r="A8" s="10"/>
      <c r="B8" s="11"/>
      <c r="C8" s="11"/>
      <c r="D8" s="11"/>
      <c r="E8" s="12"/>
      <c r="F8" s="12"/>
      <c r="G8" s="12"/>
      <c r="H8" s="7">
        <f t="shared" si="0"/>
        <v>0</v>
      </c>
      <c r="I8" s="8">
        <f t="shared" si="1"/>
        <v>0</v>
      </c>
      <c r="J8" s="9"/>
    </row>
    <row r="9" spans="1:10" x14ac:dyDescent="0.25">
      <c r="A9" s="10"/>
      <c r="B9" s="11"/>
      <c r="C9" s="11"/>
      <c r="D9" s="11"/>
      <c r="E9" s="12"/>
      <c r="F9" s="12"/>
      <c r="G9" s="12"/>
      <c r="H9" s="7">
        <f t="shared" si="0"/>
        <v>0</v>
      </c>
      <c r="I9" s="8">
        <f t="shared" si="1"/>
        <v>0</v>
      </c>
      <c r="J9" s="9"/>
    </row>
    <row r="10" spans="1:10" x14ac:dyDescent="0.25">
      <c r="A10" s="10"/>
      <c r="B10" s="11"/>
      <c r="C10" s="11"/>
      <c r="D10" s="11"/>
      <c r="E10" s="12"/>
      <c r="F10" s="12"/>
      <c r="G10" s="12"/>
      <c r="H10" s="7">
        <f t="shared" si="0"/>
        <v>0</v>
      </c>
      <c r="I10" s="8">
        <f t="shared" si="1"/>
        <v>0</v>
      </c>
      <c r="J10" s="9"/>
    </row>
    <row r="11" spans="1:10" x14ac:dyDescent="0.25">
      <c r="A11" s="13"/>
      <c r="B11" s="11"/>
      <c r="C11" s="11"/>
      <c r="D11" s="11"/>
      <c r="E11" s="10"/>
      <c r="F11" s="10"/>
      <c r="G11" s="10"/>
      <c r="H11" s="7">
        <f t="shared" si="0"/>
        <v>0</v>
      </c>
      <c r="I11" s="8">
        <f t="shared" si="1"/>
        <v>0</v>
      </c>
      <c r="J11" s="9"/>
    </row>
    <row r="12" spans="1:10" x14ac:dyDescent="0.25">
      <c r="A12" s="4"/>
      <c r="B12" s="5"/>
      <c r="C12" s="6"/>
      <c r="D12" s="6"/>
      <c r="E12" s="4"/>
      <c r="F12" s="4"/>
      <c r="G12" s="4"/>
      <c r="H12" s="7">
        <f t="shared" si="0"/>
        <v>0</v>
      </c>
      <c r="I12" s="8">
        <f t="shared" si="1"/>
        <v>0</v>
      </c>
      <c r="J12" s="9"/>
    </row>
    <row r="13" spans="1:10" x14ac:dyDescent="0.25">
      <c r="A13" s="10"/>
      <c r="B13" s="11"/>
      <c r="C13" s="11"/>
      <c r="D13" s="11"/>
      <c r="E13" s="12"/>
      <c r="F13" s="12"/>
      <c r="G13" s="12"/>
      <c r="H13" s="7">
        <f t="shared" si="0"/>
        <v>0</v>
      </c>
      <c r="I13" s="8">
        <f t="shared" si="1"/>
        <v>0</v>
      </c>
      <c r="J13" s="9"/>
    </row>
    <row r="14" spans="1:10" x14ac:dyDescent="0.25">
      <c r="A14" s="13"/>
      <c r="B14" s="11"/>
      <c r="C14" s="11"/>
      <c r="D14" s="11"/>
      <c r="E14" s="10"/>
      <c r="F14" s="10"/>
      <c r="G14" s="10"/>
      <c r="H14" s="7">
        <f t="shared" si="0"/>
        <v>0</v>
      </c>
      <c r="I14" s="8">
        <f t="shared" si="1"/>
        <v>0</v>
      </c>
      <c r="J14" s="9"/>
    </row>
    <row r="15" spans="1:10" x14ac:dyDescent="0.25">
      <c r="A15" s="14"/>
      <c r="B15" s="15"/>
      <c r="C15" s="16"/>
      <c r="D15" s="16"/>
      <c r="E15" s="17"/>
      <c r="F15" s="17"/>
      <c r="G15" s="17"/>
      <c r="H15" s="7">
        <f t="shared" si="0"/>
        <v>0</v>
      </c>
      <c r="I15" s="8">
        <f t="shared" si="1"/>
        <v>0</v>
      </c>
      <c r="J15" s="9"/>
    </row>
    <row r="16" spans="1:10" x14ac:dyDescent="0.25">
      <c r="A16" s="10"/>
      <c r="B16" s="11"/>
      <c r="C16" s="11"/>
      <c r="D16" s="11"/>
      <c r="E16" s="12"/>
      <c r="F16" s="12"/>
      <c r="G16" s="12"/>
      <c r="H16" s="7">
        <f t="shared" si="0"/>
        <v>0</v>
      </c>
      <c r="I16" s="8">
        <f t="shared" si="1"/>
        <v>0</v>
      </c>
      <c r="J16" s="9"/>
    </row>
    <row r="17" spans="1:10" x14ac:dyDescent="0.25">
      <c r="A17" s="13"/>
      <c r="B17" s="11"/>
      <c r="C17" s="11"/>
      <c r="D17" s="11"/>
      <c r="E17" s="10"/>
      <c r="F17" s="10"/>
      <c r="G17" s="10"/>
      <c r="H17" s="7">
        <f t="shared" si="0"/>
        <v>0</v>
      </c>
      <c r="I17" s="8">
        <f t="shared" si="1"/>
        <v>0</v>
      </c>
      <c r="J17" s="9"/>
    </row>
    <row r="18" spans="1:10" x14ac:dyDescent="0.25">
      <c r="A18" s="18"/>
      <c r="B18" s="11"/>
      <c r="C18" s="19"/>
      <c r="D18" s="11"/>
      <c r="E18" s="12"/>
      <c r="F18" s="12"/>
      <c r="G18" s="12"/>
      <c r="H18" s="7">
        <f t="shared" si="0"/>
        <v>0</v>
      </c>
      <c r="I18" s="8">
        <f t="shared" si="1"/>
        <v>0</v>
      </c>
      <c r="J18" s="9"/>
    </row>
    <row r="19" spans="1:10" x14ac:dyDescent="0.25">
      <c r="A19" s="18"/>
      <c r="B19" s="11"/>
      <c r="C19" s="11"/>
      <c r="D19" s="11"/>
      <c r="E19" s="12"/>
      <c r="F19" s="12"/>
      <c r="G19" s="12"/>
      <c r="H19" s="7">
        <f t="shared" si="0"/>
        <v>0</v>
      </c>
      <c r="I19" s="8">
        <f t="shared" si="1"/>
        <v>0</v>
      </c>
      <c r="J19" s="9"/>
    </row>
    <row r="20" spans="1:10" x14ac:dyDescent="0.25">
      <c r="A20" s="10"/>
      <c r="B20" s="11"/>
      <c r="C20" s="19"/>
      <c r="D20" s="11"/>
      <c r="E20" s="12"/>
      <c r="F20" s="12"/>
      <c r="G20" s="12"/>
      <c r="H20" s="7">
        <f t="shared" si="0"/>
        <v>0</v>
      </c>
      <c r="I20" s="8">
        <f t="shared" si="1"/>
        <v>0</v>
      </c>
      <c r="J20" s="9"/>
    </row>
    <row r="21" spans="1:10" x14ac:dyDescent="0.25">
      <c r="A21" s="10"/>
      <c r="B21" s="11"/>
      <c r="C21" s="19"/>
      <c r="D21" s="19"/>
      <c r="E21" s="12"/>
      <c r="F21" s="12"/>
      <c r="G21" s="12"/>
      <c r="H21" s="7">
        <f t="shared" si="0"/>
        <v>0</v>
      </c>
      <c r="I21" s="8">
        <f t="shared" si="1"/>
        <v>0</v>
      </c>
      <c r="J21" s="9"/>
    </row>
    <row r="22" spans="1:10" x14ac:dyDescent="0.25">
      <c r="A22" s="14"/>
      <c r="B22" s="15"/>
      <c r="C22" s="16"/>
      <c r="D22" s="16"/>
      <c r="E22" s="17"/>
      <c r="F22" s="17"/>
      <c r="G22" s="17"/>
      <c r="H22" s="7">
        <f t="shared" si="0"/>
        <v>0</v>
      </c>
      <c r="I22" s="8">
        <f t="shared" si="1"/>
        <v>0</v>
      </c>
      <c r="J22" s="9"/>
    </row>
    <row r="23" spans="1:10" x14ac:dyDescent="0.25">
      <c r="A23" s="14"/>
      <c r="B23" s="15"/>
      <c r="C23" s="16"/>
      <c r="D23" s="16"/>
      <c r="E23" s="17"/>
      <c r="F23" s="17"/>
      <c r="G23" s="17"/>
      <c r="H23" s="7">
        <f t="shared" si="0"/>
        <v>0</v>
      </c>
      <c r="I23" s="8">
        <f t="shared" si="1"/>
        <v>0</v>
      </c>
      <c r="J23" s="9"/>
    </row>
    <row r="24" spans="1:10" x14ac:dyDescent="0.25">
      <c r="A24" s="14"/>
      <c r="B24" s="15"/>
      <c r="C24" s="16"/>
      <c r="D24" s="16"/>
      <c r="E24" s="17"/>
      <c r="F24" s="17"/>
      <c r="G24" s="17"/>
      <c r="H24" s="7">
        <f t="shared" si="0"/>
        <v>0</v>
      </c>
      <c r="I24" s="8">
        <f t="shared" si="1"/>
        <v>0</v>
      </c>
      <c r="J24" s="9"/>
    </row>
    <row r="25" spans="1:10" x14ac:dyDescent="0.25">
      <c r="A25" s="14"/>
      <c r="B25" s="15"/>
      <c r="C25" s="16"/>
      <c r="D25" s="16"/>
      <c r="E25" s="17"/>
      <c r="F25" s="17"/>
      <c r="G25" s="17"/>
      <c r="H25" s="7">
        <f t="shared" si="0"/>
        <v>0</v>
      </c>
      <c r="I25" s="8">
        <f t="shared" si="1"/>
        <v>0</v>
      </c>
      <c r="J25" s="9"/>
    </row>
    <row r="26" spans="1:10" x14ac:dyDescent="0.25">
      <c r="A26" s="14"/>
      <c r="B26" s="15"/>
      <c r="C26" s="16"/>
      <c r="D26" s="16"/>
      <c r="E26" s="17"/>
      <c r="F26" s="17"/>
      <c r="G26" s="17"/>
      <c r="H26" s="7">
        <f t="shared" si="0"/>
        <v>0</v>
      </c>
      <c r="I26" s="8">
        <f t="shared" si="1"/>
        <v>0</v>
      </c>
      <c r="J26" s="9"/>
    </row>
    <row r="27" spans="1:10" x14ac:dyDescent="0.25">
      <c r="A27" s="14"/>
      <c r="B27" s="15"/>
      <c r="C27" s="16"/>
      <c r="D27" s="16"/>
      <c r="E27" s="17"/>
      <c r="F27" s="17"/>
      <c r="G27" s="17"/>
      <c r="H27" s="7">
        <f t="shared" si="0"/>
        <v>0</v>
      </c>
      <c r="I27" s="8">
        <f t="shared" si="1"/>
        <v>0</v>
      </c>
      <c r="J27" s="9"/>
    </row>
    <row r="28" spans="1:10" x14ac:dyDescent="0.25">
      <c r="A28" s="14"/>
      <c r="B28" s="15"/>
      <c r="C28" s="16"/>
      <c r="D28" s="16"/>
      <c r="E28" s="17"/>
      <c r="F28" s="17"/>
      <c r="G28" s="17"/>
      <c r="H28" s="7">
        <f t="shared" si="0"/>
        <v>0</v>
      </c>
      <c r="I28" s="8">
        <f t="shared" si="1"/>
        <v>0</v>
      </c>
      <c r="J28" s="9"/>
    </row>
    <row r="29" spans="1:10" x14ac:dyDescent="0.25">
      <c r="A29" s="14"/>
      <c r="B29" s="15"/>
      <c r="C29" s="16"/>
      <c r="D29" s="16"/>
      <c r="E29" s="17"/>
      <c r="F29" s="17"/>
      <c r="G29" s="17"/>
      <c r="H29" s="7">
        <f t="shared" si="0"/>
        <v>0</v>
      </c>
      <c r="I29" s="8">
        <f t="shared" si="1"/>
        <v>0</v>
      </c>
      <c r="J29" s="9"/>
    </row>
    <row r="30" spans="1:10" x14ac:dyDescent="0.25">
      <c r="A30" s="14"/>
      <c r="B30" s="15"/>
      <c r="C30" s="16"/>
      <c r="D30" s="16"/>
      <c r="E30" s="17"/>
      <c r="F30" s="17"/>
      <c r="G30" s="17"/>
      <c r="H30" s="7">
        <f t="shared" si="0"/>
        <v>0</v>
      </c>
      <c r="I30" s="8">
        <f t="shared" si="1"/>
        <v>0</v>
      </c>
      <c r="J30" s="9"/>
    </row>
    <row r="31" spans="1:10" x14ac:dyDescent="0.25">
      <c r="A31" s="14"/>
      <c r="B31" s="15"/>
      <c r="C31" s="16"/>
      <c r="D31" s="16"/>
      <c r="E31" s="17"/>
      <c r="F31" s="17"/>
      <c r="G31" s="17"/>
      <c r="H31" s="7">
        <f t="shared" si="0"/>
        <v>0</v>
      </c>
      <c r="I31" s="8">
        <f t="shared" si="1"/>
        <v>0</v>
      </c>
      <c r="J31" s="9"/>
    </row>
    <row r="32" spans="1:10" x14ac:dyDescent="0.25">
      <c r="A32" s="14"/>
      <c r="B32" s="15"/>
      <c r="C32" s="16"/>
      <c r="D32" s="16"/>
      <c r="E32" s="17"/>
      <c r="F32" s="17"/>
      <c r="G32" s="17"/>
      <c r="H32" s="7">
        <f t="shared" si="0"/>
        <v>0</v>
      </c>
      <c r="I32" s="8">
        <f t="shared" si="1"/>
        <v>0</v>
      </c>
      <c r="J32" s="9"/>
    </row>
    <row r="33" spans="1:10" x14ac:dyDescent="0.25">
      <c r="A33" s="14"/>
      <c r="B33" s="15"/>
      <c r="C33" s="16"/>
      <c r="D33" s="16"/>
      <c r="E33" s="17"/>
      <c r="F33" s="17"/>
      <c r="G33" s="17"/>
      <c r="H33" s="7">
        <f t="shared" si="0"/>
        <v>0</v>
      </c>
      <c r="I33" s="8">
        <f t="shared" si="1"/>
        <v>0</v>
      </c>
      <c r="J33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I20" sqref="I20"/>
    </sheetView>
  </sheetViews>
  <sheetFormatPr defaultRowHeight="15.75" x14ac:dyDescent="0.25"/>
  <cols>
    <col min="1" max="1" width="40.140625" style="3" customWidth="1"/>
    <col min="2" max="2" width="15.5703125" style="3" customWidth="1"/>
    <col min="3" max="3" width="12.42578125" style="3" customWidth="1"/>
    <col min="4" max="4" width="17.5703125" style="3" customWidth="1"/>
    <col min="5" max="5" width="20.42578125" style="3" customWidth="1"/>
    <col min="6" max="6" width="26.7109375" style="3" customWidth="1"/>
    <col min="7" max="7" width="25" style="3" customWidth="1"/>
    <col min="8" max="8" width="13.28515625" style="3" customWidth="1"/>
    <col min="9" max="9" width="14.85546875" style="3" customWidth="1"/>
    <col min="10" max="10" width="17.28515625" style="3" customWidth="1"/>
    <col min="11" max="16384" width="9.140625" style="3"/>
  </cols>
  <sheetData>
    <row r="1" spans="1:10" ht="50.25" customHeight="1" x14ac:dyDescent="0.25">
      <c r="A1" s="37" t="s">
        <v>9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x14ac:dyDescent="0.25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11</v>
      </c>
      <c r="G2" s="20" t="s">
        <v>12</v>
      </c>
      <c r="H2" s="20" t="s">
        <v>4</v>
      </c>
      <c r="I2" s="2" t="s">
        <v>5</v>
      </c>
      <c r="J2" s="20" t="s">
        <v>6</v>
      </c>
    </row>
    <row r="3" spans="1:10" x14ac:dyDescent="0.25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25">
      <c r="A4" s="4"/>
      <c r="B4" s="5"/>
      <c r="C4" s="6"/>
      <c r="D4" s="6"/>
      <c r="E4" s="4"/>
      <c r="F4" s="4"/>
      <c r="G4" s="4"/>
      <c r="H4" s="7">
        <f t="shared" ref="H4:H33" si="0">SUM(F4:G4)</f>
        <v>0</v>
      </c>
      <c r="I4" s="8">
        <f>H4/60</f>
        <v>0</v>
      </c>
      <c r="J4" s="9"/>
    </row>
    <row r="5" spans="1:10" x14ac:dyDescent="0.25">
      <c r="A5" s="10"/>
      <c r="B5" s="11"/>
      <c r="C5" s="11"/>
      <c r="D5" s="11"/>
      <c r="E5" s="12"/>
      <c r="F5" s="12"/>
      <c r="G5" s="12"/>
      <c r="H5" s="7">
        <f t="shared" si="0"/>
        <v>0</v>
      </c>
      <c r="I5" s="8">
        <f t="shared" ref="I5:I33" si="1">H5/60</f>
        <v>0</v>
      </c>
      <c r="J5" s="9"/>
    </row>
    <row r="6" spans="1:10" x14ac:dyDescent="0.25">
      <c r="A6" s="4"/>
      <c r="B6" s="5"/>
      <c r="C6" s="6"/>
      <c r="D6" s="6"/>
      <c r="E6" s="4"/>
      <c r="F6" s="4"/>
      <c r="G6" s="4"/>
      <c r="H6" s="7">
        <f t="shared" si="0"/>
        <v>0</v>
      </c>
      <c r="I6" s="8">
        <f t="shared" si="1"/>
        <v>0</v>
      </c>
      <c r="J6" s="9"/>
    </row>
    <row r="7" spans="1:10" x14ac:dyDescent="0.25">
      <c r="A7" s="4"/>
      <c r="B7" s="5"/>
      <c r="C7" s="6"/>
      <c r="D7" s="6"/>
      <c r="E7" s="4"/>
      <c r="F7" s="4"/>
      <c r="G7" s="4"/>
      <c r="H7" s="7">
        <f t="shared" si="0"/>
        <v>0</v>
      </c>
      <c r="I7" s="8">
        <f t="shared" si="1"/>
        <v>0</v>
      </c>
      <c r="J7" s="9"/>
    </row>
    <row r="8" spans="1:10" x14ac:dyDescent="0.25">
      <c r="A8" s="10"/>
      <c r="B8" s="11"/>
      <c r="C8" s="11"/>
      <c r="D8" s="11"/>
      <c r="E8" s="12"/>
      <c r="F8" s="12"/>
      <c r="G8" s="12"/>
      <c r="H8" s="7">
        <f t="shared" si="0"/>
        <v>0</v>
      </c>
      <c r="I8" s="8">
        <f t="shared" si="1"/>
        <v>0</v>
      </c>
      <c r="J8" s="9"/>
    </row>
    <row r="9" spans="1:10" x14ac:dyDescent="0.25">
      <c r="A9" s="10"/>
      <c r="B9" s="11"/>
      <c r="C9" s="11"/>
      <c r="D9" s="11"/>
      <c r="E9" s="12"/>
      <c r="F9" s="12"/>
      <c r="G9" s="12"/>
      <c r="H9" s="7">
        <f t="shared" si="0"/>
        <v>0</v>
      </c>
      <c r="I9" s="8">
        <f t="shared" si="1"/>
        <v>0</v>
      </c>
      <c r="J9" s="9"/>
    </row>
    <row r="10" spans="1:10" x14ac:dyDescent="0.25">
      <c r="A10" s="10"/>
      <c r="B10" s="11"/>
      <c r="C10" s="11"/>
      <c r="D10" s="11"/>
      <c r="E10" s="12"/>
      <c r="F10" s="12"/>
      <c r="G10" s="12"/>
      <c r="H10" s="7">
        <f t="shared" si="0"/>
        <v>0</v>
      </c>
      <c r="I10" s="8">
        <f t="shared" si="1"/>
        <v>0</v>
      </c>
      <c r="J10" s="9"/>
    </row>
    <row r="11" spans="1:10" x14ac:dyDescent="0.25">
      <c r="A11" s="13"/>
      <c r="B11" s="11"/>
      <c r="C11" s="11"/>
      <c r="D11" s="11"/>
      <c r="E11" s="10"/>
      <c r="F11" s="10"/>
      <c r="G11" s="10"/>
      <c r="H11" s="7">
        <f t="shared" si="0"/>
        <v>0</v>
      </c>
      <c r="I11" s="8">
        <f t="shared" si="1"/>
        <v>0</v>
      </c>
      <c r="J11" s="9"/>
    </row>
    <row r="12" spans="1:10" x14ac:dyDescent="0.25">
      <c r="A12" s="4"/>
      <c r="B12" s="5"/>
      <c r="C12" s="6"/>
      <c r="D12" s="6"/>
      <c r="E12" s="4"/>
      <c r="F12" s="4"/>
      <c r="G12" s="4"/>
      <c r="H12" s="7">
        <f t="shared" si="0"/>
        <v>0</v>
      </c>
      <c r="I12" s="8">
        <f t="shared" si="1"/>
        <v>0</v>
      </c>
      <c r="J12" s="9"/>
    </row>
    <row r="13" spans="1:10" x14ac:dyDescent="0.25">
      <c r="A13" s="10"/>
      <c r="B13" s="11"/>
      <c r="C13" s="11"/>
      <c r="D13" s="11"/>
      <c r="E13" s="12"/>
      <c r="F13" s="12"/>
      <c r="G13" s="12"/>
      <c r="H13" s="7">
        <f t="shared" si="0"/>
        <v>0</v>
      </c>
      <c r="I13" s="8">
        <f t="shared" si="1"/>
        <v>0</v>
      </c>
      <c r="J13" s="9"/>
    </row>
    <row r="14" spans="1:10" x14ac:dyDescent="0.25">
      <c r="A14" s="13"/>
      <c r="B14" s="11"/>
      <c r="C14" s="11"/>
      <c r="D14" s="11"/>
      <c r="E14" s="10"/>
      <c r="F14" s="10"/>
      <c r="G14" s="10"/>
      <c r="H14" s="7">
        <f t="shared" si="0"/>
        <v>0</v>
      </c>
      <c r="I14" s="8">
        <f t="shared" si="1"/>
        <v>0</v>
      </c>
      <c r="J14" s="9"/>
    </row>
    <row r="15" spans="1:10" x14ac:dyDescent="0.25">
      <c r="A15" s="14"/>
      <c r="B15" s="15"/>
      <c r="C15" s="16"/>
      <c r="D15" s="16"/>
      <c r="E15" s="17"/>
      <c r="F15" s="17"/>
      <c r="G15" s="17"/>
      <c r="H15" s="7">
        <f t="shared" si="0"/>
        <v>0</v>
      </c>
      <c r="I15" s="8">
        <f t="shared" si="1"/>
        <v>0</v>
      </c>
      <c r="J15" s="9"/>
    </row>
    <row r="16" spans="1:10" x14ac:dyDescent="0.25">
      <c r="A16" s="10"/>
      <c r="B16" s="11"/>
      <c r="C16" s="11"/>
      <c r="D16" s="11"/>
      <c r="E16" s="12"/>
      <c r="F16" s="12"/>
      <c r="G16" s="12"/>
      <c r="H16" s="7">
        <f t="shared" si="0"/>
        <v>0</v>
      </c>
      <c r="I16" s="8">
        <f t="shared" si="1"/>
        <v>0</v>
      </c>
      <c r="J16" s="9"/>
    </row>
    <row r="17" spans="1:10" x14ac:dyDescent="0.25">
      <c r="A17" s="13"/>
      <c r="B17" s="11"/>
      <c r="C17" s="11"/>
      <c r="D17" s="11"/>
      <c r="E17" s="10"/>
      <c r="F17" s="10"/>
      <c r="G17" s="10"/>
      <c r="H17" s="7">
        <f t="shared" si="0"/>
        <v>0</v>
      </c>
      <c r="I17" s="8">
        <f t="shared" si="1"/>
        <v>0</v>
      </c>
      <c r="J17" s="9"/>
    </row>
    <row r="18" spans="1:10" x14ac:dyDescent="0.25">
      <c r="A18" s="18"/>
      <c r="B18" s="11"/>
      <c r="C18" s="19"/>
      <c r="D18" s="11"/>
      <c r="E18" s="12"/>
      <c r="F18" s="12"/>
      <c r="G18" s="12"/>
      <c r="H18" s="7">
        <f t="shared" si="0"/>
        <v>0</v>
      </c>
      <c r="I18" s="8">
        <f t="shared" si="1"/>
        <v>0</v>
      </c>
      <c r="J18" s="9"/>
    </row>
    <row r="19" spans="1:10" x14ac:dyDescent="0.25">
      <c r="A19" s="18"/>
      <c r="B19" s="11"/>
      <c r="C19" s="11"/>
      <c r="D19" s="11"/>
      <c r="E19" s="12"/>
      <c r="F19" s="12"/>
      <c r="G19" s="12"/>
      <c r="H19" s="7">
        <f t="shared" si="0"/>
        <v>0</v>
      </c>
      <c r="I19" s="8">
        <f t="shared" si="1"/>
        <v>0</v>
      </c>
      <c r="J19" s="9"/>
    </row>
    <row r="20" spans="1:10" x14ac:dyDescent="0.25">
      <c r="A20" s="10"/>
      <c r="B20" s="11"/>
      <c r="C20" s="19"/>
      <c r="D20" s="11"/>
      <c r="E20" s="12"/>
      <c r="F20" s="12"/>
      <c r="G20" s="12"/>
      <c r="H20" s="7">
        <f t="shared" si="0"/>
        <v>0</v>
      </c>
      <c r="I20" s="8">
        <f t="shared" si="1"/>
        <v>0</v>
      </c>
      <c r="J20" s="9"/>
    </row>
    <row r="21" spans="1:10" x14ac:dyDescent="0.25">
      <c r="A21" s="10"/>
      <c r="B21" s="11"/>
      <c r="C21" s="19"/>
      <c r="D21" s="19"/>
      <c r="E21" s="12"/>
      <c r="F21" s="12"/>
      <c r="G21" s="12"/>
      <c r="H21" s="7">
        <f t="shared" si="0"/>
        <v>0</v>
      </c>
      <c r="I21" s="8">
        <f t="shared" si="1"/>
        <v>0</v>
      </c>
      <c r="J21" s="9"/>
    </row>
    <row r="22" spans="1:10" x14ac:dyDescent="0.25">
      <c r="A22" s="14"/>
      <c r="B22" s="15"/>
      <c r="C22" s="16"/>
      <c r="D22" s="16"/>
      <c r="E22" s="17"/>
      <c r="F22" s="17"/>
      <c r="G22" s="17"/>
      <c r="H22" s="7">
        <f t="shared" si="0"/>
        <v>0</v>
      </c>
      <c r="I22" s="8">
        <f t="shared" si="1"/>
        <v>0</v>
      </c>
      <c r="J22" s="9"/>
    </row>
    <row r="23" spans="1:10" x14ac:dyDescent="0.25">
      <c r="A23" s="14"/>
      <c r="B23" s="15"/>
      <c r="C23" s="16"/>
      <c r="D23" s="16"/>
      <c r="E23" s="17"/>
      <c r="F23" s="17"/>
      <c r="G23" s="17"/>
      <c r="H23" s="7">
        <f t="shared" si="0"/>
        <v>0</v>
      </c>
      <c r="I23" s="8">
        <f t="shared" si="1"/>
        <v>0</v>
      </c>
      <c r="J23" s="9"/>
    </row>
    <row r="24" spans="1:10" x14ac:dyDescent="0.25">
      <c r="A24" s="14"/>
      <c r="B24" s="15"/>
      <c r="C24" s="16"/>
      <c r="D24" s="16"/>
      <c r="E24" s="17"/>
      <c r="F24" s="17"/>
      <c r="G24" s="17"/>
      <c r="H24" s="7">
        <f t="shared" si="0"/>
        <v>0</v>
      </c>
      <c r="I24" s="8">
        <f t="shared" si="1"/>
        <v>0</v>
      </c>
      <c r="J24" s="9"/>
    </row>
    <row r="25" spans="1:10" x14ac:dyDescent="0.25">
      <c r="A25" s="14"/>
      <c r="B25" s="15"/>
      <c r="C25" s="16"/>
      <c r="D25" s="16"/>
      <c r="E25" s="17"/>
      <c r="F25" s="17"/>
      <c r="G25" s="17"/>
      <c r="H25" s="7">
        <f t="shared" si="0"/>
        <v>0</v>
      </c>
      <c r="I25" s="8">
        <f t="shared" si="1"/>
        <v>0</v>
      </c>
      <c r="J25" s="9"/>
    </row>
    <row r="26" spans="1:10" x14ac:dyDescent="0.25">
      <c r="A26" s="14"/>
      <c r="B26" s="15"/>
      <c r="C26" s="16"/>
      <c r="D26" s="16"/>
      <c r="E26" s="17"/>
      <c r="F26" s="17"/>
      <c r="G26" s="17"/>
      <c r="H26" s="7">
        <f t="shared" si="0"/>
        <v>0</v>
      </c>
      <c r="I26" s="8">
        <f t="shared" si="1"/>
        <v>0</v>
      </c>
      <c r="J26" s="9"/>
    </row>
    <row r="27" spans="1:10" x14ac:dyDescent="0.25">
      <c r="A27" s="14"/>
      <c r="B27" s="15"/>
      <c r="C27" s="16"/>
      <c r="D27" s="16"/>
      <c r="E27" s="17"/>
      <c r="F27" s="17"/>
      <c r="G27" s="17"/>
      <c r="H27" s="7">
        <f t="shared" si="0"/>
        <v>0</v>
      </c>
      <c r="I27" s="8">
        <f t="shared" si="1"/>
        <v>0</v>
      </c>
      <c r="J27" s="9"/>
    </row>
    <row r="28" spans="1:10" x14ac:dyDescent="0.25">
      <c r="A28" s="14"/>
      <c r="B28" s="15"/>
      <c r="C28" s="16"/>
      <c r="D28" s="16"/>
      <c r="E28" s="17"/>
      <c r="F28" s="17"/>
      <c r="G28" s="17"/>
      <c r="H28" s="7">
        <f t="shared" si="0"/>
        <v>0</v>
      </c>
      <c r="I28" s="8">
        <f t="shared" si="1"/>
        <v>0</v>
      </c>
      <c r="J28" s="9"/>
    </row>
    <row r="29" spans="1:10" x14ac:dyDescent="0.25">
      <c r="A29" s="14"/>
      <c r="B29" s="15"/>
      <c r="C29" s="16"/>
      <c r="D29" s="16"/>
      <c r="E29" s="17"/>
      <c r="F29" s="17"/>
      <c r="G29" s="17"/>
      <c r="H29" s="7">
        <f t="shared" si="0"/>
        <v>0</v>
      </c>
      <c r="I29" s="8">
        <f t="shared" si="1"/>
        <v>0</v>
      </c>
      <c r="J29" s="9"/>
    </row>
    <row r="30" spans="1:10" x14ac:dyDescent="0.25">
      <c r="A30" s="14"/>
      <c r="B30" s="15"/>
      <c r="C30" s="16"/>
      <c r="D30" s="16"/>
      <c r="E30" s="17"/>
      <c r="F30" s="17"/>
      <c r="G30" s="17"/>
      <c r="H30" s="7">
        <f t="shared" si="0"/>
        <v>0</v>
      </c>
      <c r="I30" s="8">
        <f t="shared" si="1"/>
        <v>0</v>
      </c>
      <c r="J30" s="9"/>
    </row>
    <row r="31" spans="1:10" x14ac:dyDescent="0.25">
      <c r="A31" s="14"/>
      <c r="B31" s="15"/>
      <c r="C31" s="16"/>
      <c r="D31" s="16"/>
      <c r="E31" s="17"/>
      <c r="F31" s="17"/>
      <c r="G31" s="17"/>
      <c r="H31" s="7">
        <f t="shared" si="0"/>
        <v>0</v>
      </c>
      <c r="I31" s="8">
        <f t="shared" si="1"/>
        <v>0</v>
      </c>
      <c r="J31" s="9"/>
    </row>
    <row r="32" spans="1:10" x14ac:dyDescent="0.25">
      <c r="A32" s="14"/>
      <c r="B32" s="15"/>
      <c r="C32" s="16"/>
      <c r="D32" s="16"/>
      <c r="E32" s="17"/>
      <c r="F32" s="17"/>
      <c r="G32" s="17"/>
      <c r="H32" s="7">
        <f t="shared" si="0"/>
        <v>0</v>
      </c>
      <c r="I32" s="8">
        <f t="shared" si="1"/>
        <v>0</v>
      </c>
      <c r="J32" s="9"/>
    </row>
    <row r="33" spans="1:10" x14ac:dyDescent="0.25">
      <c r="A33" s="14"/>
      <c r="B33" s="15"/>
      <c r="C33" s="16"/>
      <c r="D33" s="16"/>
      <c r="E33" s="17"/>
      <c r="F33" s="17"/>
      <c r="G33" s="17"/>
      <c r="H33" s="7">
        <f t="shared" si="0"/>
        <v>0</v>
      </c>
      <c r="I33" s="8">
        <f t="shared" si="1"/>
        <v>0</v>
      </c>
      <c r="J33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2023-09-30T11:13:34Z</dcterms:modified>
</cp:coreProperties>
</file>